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/Dropbox/TNOC--EDITORIAL FILES/"/>
    </mc:Choice>
  </mc:AlternateContent>
  <xr:revisionPtr revIDLastSave="0" documentId="8_{21028364-AA73-EB4D-BF56-E1B92691DFB1}" xr6:coauthVersionLast="40" xr6:coauthVersionMax="40" xr10:uidLastSave="{00000000-0000-0000-0000-000000000000}"/>
  <bookViews>
    <workbookView xWindow="5980" yWindow="10780" windowWidth="26440" windowHeight="15440" xr2:uid="{602ED646-DACB-734A-8A52-925803C53F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7" i="1" l="1"/>
  <c r="A192" i="1" s="1"/>
  <c r="D182" i="1"/>
  <c r="D177" i="1"/>
  <c r="A7" i="1"/>
  <c r="A12" i="1" s="1"/>
  <c r="D2" i="1"/>
  <c r="D12" i="1" l="1"/>
  <c r="A17" i="1"/>
  <c r="A197" i="1"/>
  <c r="D192" i="1"/>
  <c r="D187" i="1"/>
  <c r="D7" i="1"/>
  <c r="D197" i="1" l="1"/>
  <c r="A202" i="1"/>
  <c r="A22" i="1"/>
  <c r="D17" i="1"/>
  <c r="A27" i="1" l="1"/>
  <c r="D22" i="1"/>
  <c r="D202" i="1"/>
  <c r="A207" i="1"/>
  <c r="D207" i="1" l="1"/>
  <c r="A212" i="1"/>
  <c r="A32" i="1"/>
  <c r="D27" i="1"/>
  <c r="A37" i="1" l="1"/>
  <c r="D32" i="1"/>
  <c r="A217" i="1"/>
  <c r="D212" i="1"/>
  <c r="A222" i="1" l="1"/>
  <c r="D217" i="1"/>
  <c r="A42" i="1"/>
  <c r="D37" i="1"/>
  <c r="A47" i="1" l="1"/>
  <c r="D42" i="1"/>
  <c r="D222" i="1"/>
  <c r="A227" i="1"/>
  <c r="A232" i="1" l="1"/>
  <c r="D227" i="1"/>
  <c r="A52" i="1"/>
  <c r="D47" i="1"/>
  <c r="D52" i="1" l="1"/>
  <c r="A57" i="1"/>
  <c r="D232" i="1"/>
  <c r="A237" i="1"/>
  <c r="A242" i="1" l="1"/>
  <c r="D242" i="1" s="1"/>
  <c r="D237" i="1"/>
  <c r="A62" i="1"/>
  <c r="D57" i="1"/>
  <c r="A67" i="1" l="1"/>
  <c r="D62" i="1"/>
  <c r="A72" i="1" l="1"/>
  <c r="D67" i="1"/>
  <c r="A77" i="1" l="1"/>
  <c r="D72" i="1"/>
  <c r="A82" i="1" l="1"/>
  <c r="D77" i="1"/>
  <c r="D82" i="1" l="1"/>
  <c r="A87" i="1"/>
  <c r="A92" i="1" l="1"/>
  <c r="D87" i="1"/>
  <c r="D92" i="1" l="1"/>
  <c r="A97" i="1"/>
  <c r="A102" i="1" l="1"/>
  <c r="D97" i="1"/>
  <c r="A107" i="1" l="1"/>
  <c r="D102" i="1"/>
  <c r="D107" i="1" l="1"/>
  <c r="A112" i="1"/>
  <c r="A117" i="1" l="1"/>
  <c r="D112" i="1"/>
  <c r="A122" i="1" l="1"/>
  <c r="D117" i="1"/>
  <c r="A127" i="1" l="1"/>
  <c r="D122" i="1"/>
  <c r="A132" i="1" l="1"/>
  <c r="D127" i="1"/>
  <c r="A137" i="1" l="1"/>
  <c r="D132" i="1"/>
  <c r="A142" i="1" l="1"/>
  <c r="D137" i="1"/>
  <c r="A147" i="1" l="1"/>
  <c r="D142" i="1"/>
  <c r="A152" i="1" l="1"/>
  <c r="D147" i="1"/>
  <c r="A157" i="1" l="1"/>
  <c r="D152" i="1"/>
  <c r="A162" i="1" l="1"/>
  <c r="D157" i="1"/>
  <c r="A167" i="1" l="1"/>
  <c r="D162" i="1"/>
  <c r="A172" i="1" l="1"/>
  <c r="D172" i="1" s="1"/>
  <c r="D167" i="1"/>
</calcChain>
</file>

<file path=xl/sharedStrings.xml><?xml version="1.0" encoding="utf-8"?>
<sst xmlns="http://schemas.openxmlformats.org/spreadsheetml/2006/main" count="370" uniqueCount="368">
  <si>
    <t>APROX. 
PUB DATE</t>
  </si>
  <si>
    <t>EMAIL</t>
  </si>
  <si>
    <t>NAME</t>
  </si>
  <si>
    <t>DUE</t>
  </si>
  <si>
    <t>hostetlerm@wec.ufl.edu</t>
  </si>
  <si>
    <t>Mark Hostetler</t>
  </si>
  <si>
    <t>mberbes@asu.edu</t>
  </si>
  <si>
    <t>Marta Berbes</t>
  </si>
  <si>
    <t>chaly.koh@urbanmetry.com</t>
  </si>
  <si>
    <t>Chaly Koh</t>
  </si>
  <si>
    <t>abdallahtawfic@hotmail.com</t>
  </si>
  <si>
    <t>Abdullah Tawfic</t>
  </si>
  <si>
    <t>jdbrown@biophiliccities.org</t>
  </si>
  <si>
    <t>JD Brown</t>
  </si>
  <si>
    <t>info@adrina.ca</t>
  </si>
  <si>
    <t>Adrina</t>
  </si>
  <si>
    <t>malberti@u.washington.edu</t>
  </si>
  <si>
    <t>Marina Alberti</t>
  </si>
  <si>
    <t>rowemw@gmail.com</t>
  </si>
  <si>
    <t>Mary Rowe</t>
  </si>
  <si>
    <t>elliott@threadcollective.com</t>
  </si>
  <si>
    <t>Elliot Maltby</t>
  </si>
  <si>
    <t>evanpmeyer@ucla.edu</t>
  </si>
  <si>
    <t>Evan Meyer</t>
  </si>
  <si>
    <t>James Brown</t>
  </si>
  <si>
    <t>bsallinger@audubonportland.org</t>
  </si>
  <si>
    <t>Bob Sallinger</t>
  </si>
  <si>
    <t>pschoonmaker@pnca.edu</t>
  </si>
  <si>
    <t>Peter Schoonmaker</t>
  </si>
  <si>
    <t>Brenda.Vale@vuw.ac.nz</t>
  </si>
  <si>
    <t>Brenda Vale</t>
  </si>
  <si>
    <t>diane.pataki@utah.edu</t>
  </si>
  <si>
    <t>Diane Pataki</t>
  </si>
  <si>
    <t>kunape@gmail.com</t>
  </si>
  <si>
    <t>Nadya Kiyatkina</t>
  </si>
  <si>
    <t>olivier.scheffer@x-tu.com</t>
  </si>
  <si>
    <t>Olivier Scheffer</t>
  </si>
  <si>
    <t>piercestudio@gmail.com</t>
  </si>
  <si>
    <t>Jennifer Pierce</t>
  </si>
  <si>
    <t>ece@umbc.edu</t>
  </si>
  <si>
    <t>Erle Ellis</t>
  </si>
  <si>
    <t>das.arkitekt1@gmail.com</t>
  </si>
  <si>
    <t>Samarth Das</t>
  </si>
  <si>
    <t>RollB@cleanwaterservices.org</t>
  </si>
  <si>
    <t>Bruce Roll</t>
  </si>
  <si>
    <t>Monica Luengo &lt;monica@atpaisaje.com&gt;</t>
  </si>
  <si>
    <t>Monica Luengo</t>
  </si>
  <si>
    <t>s.p.connop@uel.ac.uk</t>
  </si>
  <si>
    <t>Stuart Connop</t>
  </si>
  <si>
    <t>spincetl@ioes.ucla.edu</t>
  </si>
  <si>
    <t>Stephanie Pincetl</t>
  </si>
  <si>
    <t>sven@ecocitybuilders.org</t>
  </si>
  <si>
    <t>Sven Eberlein</t>
  </si>
  <si>
    <t>tmunozerickson@gmail.com</t>
  </si>
  <si>
    <t>Tisch Munox-Erikson</t>
  </si>
  <si>
    <t>pkdas.arch@gmail.com</t>
  </si>
  <si>
    <t>PK Das</t>
  </si>
  <si>
    <t>olgabarbosa@gmail.com</t>
  </si>
  <si>
    <t>Olga Barbosa</t>
  </si>
  <si>
    <t>biosandoval@hotmail.com</t>
  </si>
  <si>
    <t>Jose Sandoval</t>
  </si>
  <si>
    <t>janice.astbury@gmail.com</t>
  </si>
  <si>
    <t>Janice Astbury</t>
  </si>
  <si>
    <t>tsooter@drury.edu</t>
  </si>
  <si>
    <t>Traci Sooter</t>
  </si>
  <si>
    <t>lcampbell.fs@gmail.com</t>
  </si>
  <si>
    <t>Lindsay Campbell</t>
  </si>
  <si>
    <t>ceciliapherzog@gmail.com</t>
  </si>
  <si>
    <t>Cecilia Herzog</t>
  </si>
  <si>
    <t>mikamjtan@gmail.com</t>
  </si>
  <si>
    <t>Mika Tan</t>
  </si>
  <si>
    <t>gigiavlo@gmail.com</t>
  </si>
  <si>
    <t>Gina Avolonitis</t>
  </si>
  <si>
    <t>yellowdoor21@yahoo.com</t>
  </si>
  <si>
    <t>Richard Scott</t>
  </si>
  <si>
    <t>aarudd@riseup.net</t>
  </si>
  <si>
    <t>Andrew Rudd</t>
  </si>
  <si>
    <t>Bramgunther@gmail.com</t>
  </si>
  <si>
    <t>Bram Gunther</t>
  </si>
  <si>
    <t>mmjanki@yahoo.co.uk</t>
  </si>
  <si>
    <t>Melinda Janki</t>
  </si>
  <si>
    <t>mhelie@gmail.com</t>
  </si>
  <si>
    <t>Mathieu Helie</t>
  </si>
  <si>
    <t>erikasvendsen@gmail.com</t>
  </si>
  <si>
    <t>Erika Svendsen</t>
  </si>
  <si>
    <t>karenz@treetrust.org</t>
  </si>
  <si>
    <t>Karen Zumach</t>
  </si>
  <si>
    <t>joe@joetopia.org</t>
  </si>
  <si>
    <t>Joe Rabbie</t>
  </si>
  <si>
    <t>vm@tilldesign.com</t>
  </si>
  <si>
    <t>Victoria Marshall</t>
  </si>
  <si>
    <t>Kevin Sloan &lt;ks@kevinsloanstudio.com&gt;</t>
  </si>
  <si>
    <t>Kevin Sloan</t>
  </si>
  <si>
    <t>pippin.anderson@uct.ac.za</t>
  </si>
  <si>
    <t>Pippin Anderson</t>
  </si>
  <si>
    <t>adietzsch@davisbrody.com</t>
  </si>
  <si>
    <t>Anna Dietzsch</t>
  </si>
  <si>
    <t>nadja.kabisch@geo.hu-berlin.de</t>
  </si>
  <si>
    <t>Nadja Kabisch</t>
  </si>
  <si>
    <t>mpzucker@umd.edu</t>
  </si>
  <si>
    <t xml:space="preserve">Mitch </t>
  </si>
  <si>
    <t>philip.p.wu@nsmtp.kp.org</t>
  </si>
  <si>
    <t>Philip Wu</t>
  </si>
  <si>
    <t>paula.villagra@uach.cl</t>
  </si>
  <si>
    <t>Paula Villagra</t>
  </si>
  <si>
    <t>p.vandergert@uel.ac.uk</t>
  </si>
  <si>
    <t>Paul Vandergert</t>
  </si>
  <si>
    <t>christine.thuring@gmail.com</t>
  </si>
  <si>
    <t>Christine Thuring</t>
  </si>
  <si>
    <t>kbuyana@gmail.com</t>
  </si>
  <si>
    <t>Kareem Buyana</t>
  </si>
  <si>
    <t>Rob@hudsonriver.org</t>
  </si>
  <si>
    <t>Rob Pirani</t>
  </si>
  <si>
    <t>julie.goodness@su.se</t>
  </si>
  <si>
    <t>Julie Goodness</t>
  </si>
  <si>
    <t>tf206471@nodai.ac.jp</t>
  </si>
  <si>
    <t>Takanori FUKUOKA</t>
  </si>
  <si>
    <t>kavehsamiei@gmail.com</t>
  </si>
  <si>
    <t>Samiei Kaveh</t>
  </si>
  <si>
    <t>fmontalto@coe.drexel.edu</t>
  </si>
  <si>
    <t>Franco Montalto</t>
  </si>
  <si>
    <t>john_hartig@fws.gov</t>
  </si>
  <si>
    <t>John Hartig</t>
  </si>
  <si>
    <t>chantal.vanham@iucn.org</t>
  </si>
  <si>
    <t>Chantal van Ham</t>
  </si>
  <si>
    <t>bratspies@mail.law.cuny.edu</t>
  </si>
  <si>
    <t>Rebecca Bratsies</t>
  </si>
  <si>
    <t xml:space="preserve">esanderson@wcs.org </t>
  </si>
  <si>
    <t>Eric Sanderson</t>
  </si>
  <si>
    <t>patrick@pmlydon.com</t>
  </si>
  <si>
    <t>Patrick Lydon</t>
  </si>
  <si>
    <t>ricardoriveroscelis@gmail.com</t>
  </si>
  <si>
    <t>Ricardo Rivera</t>
  </si>
  <si>
    <t xml:space="preserve"> meredith.dobbie@monash.edu</t>
  </si>
  <si>
    <t>Meredith Dobbie</t>
  </si>
  <si>
    <t>nik.luka@mcgill.ca</t>
  </si>
  <si>
    <t>Nik Luka</t>
  </si>
  <si>
    <t>LENA_CHAN@nparks.gov.sg</t>
  </si>
  <si>
    <t>Lena Chan</t>
  </si>
  <si>
    <t>gloria.aponte@upb.edu.co</t>
  </si>
  <si>
    <t>Gloria Aponte</t>
  </si>
  <si>
    <t>lincoln.garland@biodiversitybydesign.co.uk</t>
  </si>
  <si>
    <t>Lincoln Garland</t>
  </si>
  <si>
    <t>adrian.benepe@tpl.org</t>
  </si>
  <si>
    <t>Adrian Benepe</t>
  </si>
  <si>
    <t>mike.wells@biodiversitybydesign.co.uk</t>
  </si>
  <si>
    <t>Mike Wells</t>
  </si>
  <si>
    <t>jtoner8@gmail.com</t>
  </si>
  <si>
    <t>Jane Toner</t>
  </si>
  <si>
    <t>jorgep@arquitectura.cujae.edu.cu</t>
  </si>
  <si>
    <t>tori.kjer@tpl.org</t>
  </si>
  <si>
    <t>Tory Kjer</t>
  </si>
  <si>
    <t>maderand@gmail.com</t>
  </si>
  <si>
    <t>Marthe Derkzen</t>
  </si>
  <si>
    <t>naomitsur@gmail.com</t>
  </si>
  <si>
    <t>Naomi Tsur</t>
  </si>
  <si>
    <t>lorenazarate@yahoo.com</t>
  </si>
  <si>
    <t>Lorena Zarate</t>
  </si>
  <si>
    <t>jbaljko@yahoo.com</t>
  </si>
  <si>
    <t>Jenn Baljko</t>
  </si>
  <si>
    <t>katie@asakurarobinson.com</t>
  </si>
  <si>
    <t>Katie Coyne</t>
  </si>
  <si>
    <t>asbarau.urp@buk.edu.ng</t>
  </si>
  <si>
    <t>Kaitlin.Lovell@portlandoregon.gov</t>
  </si>
  <si>
    <t>Kaitlin Lovell</t>
  </si>
  <si>
    <t>contact@arturjerzyfilip.com</t>
  </si>
  <si>
    <t>Artur Filip</t>
  </si>
  <si>
    <t>francois.mancebo@univ-reims.fr</t>
  </si>
  <si>
    <t>François Mancebo</t>
  </si>
  <si>
    <t>ives@leuphana.de</t>
  </si>
  <si>
    <t>Chris Ives</t>
  </si>
  <si>
    <t>elsverbakel@gmail.com</t>
  </si>
  <si>
    <t>jason@landscapeandurbanism.com</t>
  </si>
  <si>
    <t>Jason King</t>
  </si>
  <si>
    <t>sumeteepg2012@gmail.com</t>
  </si>
  <si>
    <t>Sumettee Gajjar</t>
  </si>
  <si>
    <t>cindythomashow@gmail.com</t>
  </si>
  <si>
    <t>Cindy Thomashow</t>
  </si>
  <si>
    <t>timon.mcphearson@gmail.com</t>
  </si>
  <si>
    <t>Timon McPhearson</t>
  </si>
  <si>
    <t>davidgoode820@btinternet.com</t>
  </si>
  <si>
    <t>David Goode</t>
  </si>
  <si>
    <t>paula@596acres.org</t>
  </si>
  <si>
    <t>Paula Segal</t>
  </si>
  <si>
    <t>jalanlewis@gmail.com</t>
  </si>
  <si>
    <t>Josh Lewis</t>
  </si>
  <si>
    <t>diwaniec@asu.edu</t>
  </si>
  <si>
    <t>David Iwaniec</t>
  </si>
  <si>
    <t>lorenzo.chelleri@gmail.com</t>
  </si>
  <si>
    <t>Lorenza Chelleri</t>
  </si>
  <si>
    <t>urbanbiodiverse@me.com</t>
  </si>
  <si>
    <t>Nahalie Bauman</t>
  </si>
  <si>
    <t>ciaione@luiss.it</t>
  </si>
  <si>
    <t>Christian Iaione</t>
  </si>
  <si>
    <t>juandemorales@hotmail.com</t>
  </si>
  <si>
    <t>Juan deMorales</t>
  </si>
  <si>
    <t>ebrondiz@indiana.edu</t>
  </si>
  <si>
    <t>Eduardo Brondizio</t>
  </si>
  <si>
    <t>lwasa_s@arts.mak.ac.ug</t>
  </si>
  <si>
    <t>Shuaib Lwasa</t>
  </si>
  <si>
    <t>yolanda.vanheezik@otago.ac.nz</t>
  </si>
  <si>
    <t>Yolanda van Heezik</t>
  </si>
  <si>
    <t>ziter@wisc.edu</t>
  </si>
  <si>
    <t>Zarly Ziter</t>
  </si>
  <si>
    <t>lwilson@crd.bc.ca</t>
  </si>
  <si>
    <t>Lynn Wilson</t>
  </si>
  <si>
    <t>ordonez.camilo@gmail.com</t>
  </si>
  <si>
    <t>Camilo Ordoñez</t>
  </si>
  <si>
    <t>isabelle.anguelovski@uab.cat</t>
  </si>
  <si>
    <t>Isabelle Anguelovski</t>
  </si>
  <si>
    <t>Sara.Meerow@asu.edu</t>
  </si>
  <si>
    <t>Sara Meerow</t>
  </si>
  <si>
    <t>lesley@lesleylokko.com</t>
  </si>
  <si>
    <t>Lesley Lokko</t>
  </si>
  <si>
    <t>andrewclements8@gmail.com</t>
  </si>
  <si>
    <t>Andrew Clements</t>
  </si>
  <si>
    <t>tlcarta@gmail.com</t>
  </si>
  <si>
    <t>Terri Carta</t>
  </si>
  <si>
    <t>elizabeth.m.cook@gmail.com</t>
  </si>
  <si>
    <t>Elizabth Cook</t>
  </si>
  <si>
    <t>toby.query@portlandoregon.gov</t>
  </si>
  <si>
    <t>Toby Query</t>
  </si>
  <si>
    <t>ragenepalma@gmail.com</t>
  </si>
  <si>
    <t>Gene Palma</t>
  </si>
  <si>
    <t>Abigail.York@asu.edu</t>
  </si>
  <si>
    <t>Abby York</t>
  </si>
  <si>
    <t>andre@sobreurbana.com</t>
  </si>
  <si>
    <t>Andre Goncalves</t>
  </si>
  <si>
    <t>peleg.kremer@gmail.com</t>
  </si>
  <si>
    <t>Peleg Kremer</t>
  </si>
  <si>
    <t>xiepengfei255@163.com</t>
  </si>
  <si>
    <t>Pengfei Xie</t>
  </si>
  <si>
    <t>Sarel.Cilliers@nwu.ac.za</t>
  </si>
  <si>
    <t>Sarel Cilliers</t>
  </si>
  <si>
    <t>sk@radixcenter.org</t>
  </si>
  <si>
    <t>Scott Kellogg</t>
  </si>
  <si>
    <t>melissa.barton@mespom.eu</t>
  </si>
  <si>
    <t>Melissa Barton</t>
  </si>
  <si>
    <t>katharine.burgess@gmail.com</t>
  </si>
  <si>
    <t>Katherine Burgess</t>
  </si>
  <si>
    <t>raul.pacheco-vega@cide.edu</t>
  </si>
  <si>
    <t>Paul Pacheco-Vega</t>
  </si>
  <si>
    <t>srf42@georgetown.edu</t>
  </si>
  <si>
    <t>Sheila Foster</t>
  </si>
  <si>
    <t>mlopesdesouza@terra.com.br</t>
  </si>
  <si>
    <t>Marcelo Lopes de Souza</t>
  </si>
  <si>
    <t>fhamdan@drmcentre.com</t>
  </si>
  <si>
    <t>Fadi Hamdan</t>
  </si>
  <si>
    <t>WAllen@conservationfund.org</t>
  </si>
  <si>
    <t>Will Allen</t>
  </si>
  <si>
    <t>m.l.derkzen@gmail.com</t>
  </si>
  <si>
    <t>bronwyn.cumbo@gmail.com</t>
  </si>
  <si>
    <t>Bronwyn Cumbo</t>
  </si>
  <si>
    <t>bharaturban1@gmail.com</t>
  </si>
  <si>
    <t>Bharat Dahiya</t>
  </si>
  <si>
    <t>v.castanbroto@sheffield.ac.uk</t>
  </si>
  <si>
    <t>Vanessa CastanBroto</t>
  </si>
  <si>
    <t>lshillington@upeace.org</t>
  </si>
  <si>
    <t>Laura Shillington</t>
  </si>
  <si>
    <t>jose.puppim@fgv.br</t>
  </si>
  <si>
    <t>Jose Puppim</t>
  </si>
  <si>
    <t>thomase@ecology.su.se</t>
  </si>
  <si>
    <t>Thomas Elmqvist</t>
  </si>
  <si>
    <t>myla.aronson@gmail.com</t>
  </si>
  <si>
    <t>Myla Aronson</t>
  </si>
  <si>
    <t>dianawiesner@dianawiesner.com</t>
  </si>
  <si>
    <t>Diane Wiesner</t>
  </si>
  <si>
    <t>klunzalu01@gmail.com</t>
  </si>
  <si>
    <t>Kevin Kunzalu</t>
  </si>
  <si>
    <t>harini.nagendra@apu.edu.in</t>
  </si>
  <si>
    <t>Harini Nagendra</t>
  </si>
  <si>
    <t>mohan@integrateddesign.org</t>
  </si>
  <si>
    <t>Mohan Rao</t>
  </si>
  <si>
    <t>judybluehorse@comcast.net</t>
  </si>
  <si>
    <t>Judy Bluehorse Skelton</t>
  </si>
  <si>
    <t>keitaro.ito.webmail@me.com</t>
  </si>
  <si>
    <t>Keitaro Ito</t>
  </si>
  <si>
    <t>elisa@enlacearquitectura.net</t>
  </si>
  <si>
    <t>Elisa Silva</t>
  </si>
  <si>
    <t>hola@cmisteli.cat</t>
  </si>
  <si>
    <t>Claudia Mistelli</t>
  </si>
  <si>
    <t>kbowers@biohabitats.com</t>
  </si>
  <si>
    <t>Keith Bowers</t>
  </si>
  <si>
    <t>akbarian.maryam@gmail.com</t>
  </si>
  <si>
    <t>Maryam Akbarian</t>
  </si>
  <si>
    <t>afaggi2003@yahoo.com.ar</t>
  </si>
  <si>
    <t>Ana Faggi</t>
  </si>
  <si>
    <t>jessica@teputahi.org.nz</t>
  </si>
  <si>
    <t>Jessica Halliday</t>
  </si>
  <si>
    <t>Mark.Goddard@newcastle.ac.uk</t>
  </si>
  <si>
    <t>Mark Goddard</t>
  </si>
  <si>
    <t>paul@ecopolis.com.au</t>
  </si>
  <si>
    <t>Paul Downton</t>
  </si>
  <si>
    <t>zoehamst@buffalo.edu</t>
  </si>
  <si>
    <t>Zoe Hamstead</t>
  </si>
  <si>
    <t>pusnel@gmail.com</t>
  </si>
  <si>
    <t>Daniel Bronfman</t>
  </si>
  <si>
    <t>leafwarbler@gmail.com</t>
  </si>
  <si>
    <t>Madhu Katti</t>
  </si>
  <si>
    <t>kssonger@gmail.com</t>
  </si>
  <si>
    <t>Kevin Songer</t>
  </si>
  <si>
    <t>limhuiling.lim@gmail.com</t>
  </si>
  <si>
    <t>LIM Ling</t>
  </si>
  <si>
    <t>hita.unnikrishnan@apu.edu.in</t>
  </si>
  <si>
    <t>Hita Unnikrishnan</t>
  </si>
  <si>
    <t>dunbar@unu.edu</t>
  </si>
  <si>
    <t>William Dunbar</t>
  </si>
  <si>
    <t>tb6d@cms.mail.virginia.edu</t>
  </si>
  <si>
    <t>Tim Beatley</t>
  </si>
  <si>
    <t>jay@studiov.com</t>
  </si>
  <si>
    <t>Jay Valgora</t>
  </si>
  <si>
    <t>nm.lister@ryerson.ca</t>
  </si>
  <si>
    <t>Nina Marie Lister</t>
  </si>
  <si>
    <t xml:space="preserve">richardfriend10@gmail.com. </t>
  </si>
  <si>
    <t>Richard Friend</t>
  </si>
  <si>
    <t>drph@umich.edu</t>
  </si>
  <si>
    <t>Daniel Phillips</t>
  </si>
  <si>
    <t>yul@upr.cn</t>
  </si>
  <si>
    <t>Yu Lu</t>
  </si>
  <si>
    <t>hshaka@gmail.com</t>
  </si>
  <si>
    <t>Huda Shaka</t>
  </si>
  <si>
    <t>mario@yanez.earth</t>
  </si>
  <si>
    <t>Mario Yanez</t>
  </si>
  <si>
    <t>Bongani.Mnisi@capetown.gov.za</t>
  </si>
  <si>
    <t>gracielarosemena@gmail.com</t>
  </si>
  <si>
    <t>Graciela Arsoemena</t>
  </si>
  <si>
    <t xml:space="preserve">maria.ignatieva@slu.se </t>
  </si>
  <si>
    <t>Maria Ignatieva</t>
  </si>
  <si>
    <t>xin.yu@TNC.ORG</t>
  </si>
  <si>
    <t>Fish Yu</t>
  </si>
  <si>
    <t>maria.tengo@su.se</t>
  </si>
  <si>
    <t>Maria Tengo</t>
  </si>
  <si>
    <t>tbone@hku.hk</t>
  </si>
  <si>
    <t>Timoth Bonebrake</t>
  </si>
  <si>
    <t>lanier.lester@gmail.com</t>
  </si>
  <si>
    <t>Todd Lanier</t>
  </si>
  <si>
    <t>ecoschemes@gmail.com</t>
  </si>
  <si>
    <t>Gary Grant</t>
  </si>
  <si>
    <t>frankandreasweber@gmx.de</t>
  </si>
  <si>
    <t>Abdreas Weber</t>
  </si>
  <si>
    <t>mcgrath@newschool.edu</t>
  </si>
  <si>
    <t>Brian McGrath</t>
  </si>
  <si>
    <t>glenn01@xtra.co.nz</t>
  </si>
  <si>
    <t>Glenn Stewart</t>
  </si>
  <si>
    <t>carmenbouyer@gmail.com</t>
  </si>
  <si>
    <t>Carmen Bouyer</t>
  </si>
  <si>
    <t>hahsa@unimelb.edu.au</t>
  </si>
  <si>
    <t>Amy Hahs</t>
  </si>
  <si>
    <t>oliver.hillel@cbd.int</t>
  </si>
  <si>
    <t>Oliver Hillel</t>
  </si>
  <si>
    <t>lauraflandau@gmail.com</t>
  </si>
  <si>
    <t>Laura Landau</t>
  </si>
  <si>
    <t>mikehouck@urbangreenspaces.org</t>
  </si>
  <si>
    <t>Mike Houck</t>
  </si>
  <si>
    <t>sareh.moosavi@unimelb.edu.au</t>
  </si>
  <si>
    <t>Sareh Moosavi</t>
  </si>
  <si>
    <t>philip.silva@gmail.com</t>
  </si>
  <si>
    <t>Philip Silva</t>
  </si>
  <si>
    <t>louise.bruno@yahoo.fr</t>
  </si>
  <si>
    <t>Louise Lexy-Bruno</t>
  </si>
  <si>
    <t>sarah.hinners@utah.edu</t>
  </si>
  <si>
    <t>Saraha Hinners</t>
  </si>
  <si>
    <t>russellamgalt@gmail.com</t>
  </si>
  <si>
    <t>Russell Galt</t>
  </si>
  <si>
    <t>stephan.barthel@stockholmresilience.su.se</t>
  </si>
  <si>
    <t>Stephan Barthel</t>
  </si>
  <si>
    <t>rob_mcdonald@TNC.ORG</t>
  </si>
  <si>
    <t>Rob McDonald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</si>
</sst>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mm/dd/yy;@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Arial"/>
      <family val="2"/>
    </font>
    <font>
      <sz val="12"/>
      <color rgb="FF000000"/>
      <name val="Helvetica"/>
      <family val="2"/>
    </font>
    <font>
      <sz val="14"/>
      <color rgb="FF000000"/>
      <name val="Calibri"/>
      <family val="2"/>
      <scheme val="minor"/>
    </font>
    <font>
      <u/>
      <sz val="14"/>
      <name val="Arial"/>
      <family val="2"/>
    </font>
    <font>
      <u/>
      <sz val="14"/>
      <color theme="1"/>
      <name val="Calibri"/>
      <family val="2"/>
      <scheme val="minor"/>
    </font>
    <font>
      <sz val="14"/>
      <color rgb="FF000000"/>
      <name val="Arial Unicode MS"/>
      <family val="2"/>
    </font>
    <font>
      <b/>
      <sz val="14"/>
      <name val="Arial"/>
      <family val="2"/>
    </font>
    <font>
      <sz val="14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164" fontId="2" fillId="0" borderId="1" xfId="0" applyNumberFormat="1" applyFont="1" applyBorder="1" applyAlignment="1">
      <alignment horizontal="center" textRotation="45" wrapText="1"/>
    </xf>
    <xf numFmtId="0" fontId="2" fillId="0" borderId="1" xfId="0" applyFont="1" applyBorder="1" applyAlignment="1">
      <alignment horizontal="center" textRotation="45"/>
    </xf>
    <xf numFmtId="0" fontId="2" fillId="0" borderId="2" xfId="0" applyFont="1" applyBorder="1" applyAlignment="1">
      <alignment horizontal="center" textRotation="45"/>
    </xf>
    <xf numFmtId="165" fontId="2" fillId="0" borderId="2" xfId="0" applyNumberFormat="1" applyFont="1" applyBorder="1" applyAlignment="1">
      <alignment horizontal="center" textRotation="45"/>
    </xf>
    <xf numFmtId="164" fontId="0" fillId="0" borderId="1" xfId="0" applyNumberFormat="1" applyBorder="1"/>
    <xf numFmtId="0" fontId="3" fillId="0" borderId="1" xfId="0" applyFont="1" applyFill="1" applyBorder="1"/>
    <xf numFmtId="0" fontId="4" fillId="0" borderId="1" xfId="0" applyFont="1" applyFill="1" applyBorder="1"/>
    <xf numFmtId="165" fontId="5" fillId="0" borderId="1" xfId="0" applyNumberFormat="1" applyFont="1" applyBorder="1"/>
    <xf numFmtId="0" fontId="6" fillId="0" borderId="1" xfId="0" applyFont="1" applyFill="1" applyBorder="1"/>
    <xf numFmtId="165" fontId="0" fillId="0" borderId="1" xfId="0" applyNumberFormat="1" applyBorder="1"/>
    <xf numFmtId="0" fontId="3" fillId="0" borderId="1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1" xfId="1" applyFont="1" applyFill="1" applyBorder="1"/>
    <xf numFmtId="0" fontId="4" fillId="0" borderId="1" xfId="0" applyFont="1" applyBorder="1"/>
    <xf numFmtId="0" fontId="0" fillId="0" borderId="1" xfId="0" applyBorder="1"/>
    <xf numFmtId="0" fontId="7" fillId="0" borderId="0" xfId="0" applyFont="1"/>
    <xf numFmtId="0" fontId="4" fillId="0" borderId="0" xfId="0" applyFont="1"/>
    <xf numFmtId="16" fontId="8" fillId="0" borderId="1" xfId="0" applyNumberFormat="1" applyFont="1" applyFill="1" applyBorder="1" applyAlignment="1">
      <alignment vertical="center" wrapText="1"/>
    </xf>
    <xf numFmtId="0" fontId="1" fillId="0" borderId="1" xfId="1" applyFill="1" applyBorder="1"/>
    <xf numFmtId="0" fontId="9" fillId="0" borderId="1" xfId="1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16" fontId="1" fillId="0" borderId="1" xfId="1" applyNumberFormat="1" applyFill="1" applyBorder="1" applyAlignment="1">
      <alignment vertical="center" wrapText="1"/>
    </xf>
    <xf numFmtId="0" fontId="11" fillId="0" borderId="1" xfId="0" applyFont="1" applyFill="1" applyBorder="1"/>
    <xf numFmtId="0" fontId="0" fillId="0" borderId="1" xfId="0" applyFill="1" applyBorder="1"/>
    <xf numFmtId="0" fontId="12" fillId="0" borderId="1" xfId="0" applyFont="1" applyFill="1" applyBorder="1"/>
    <xf numFmtId="0" fontId="1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" fillId="0" borderId="1" xfId="1" applyFill="1" applyBorder="1" applyAlignment="1">
      <alignment vertical="center"/>
    </xf>
    <xf numFmtId="164" fontId="0" fillId="0" borderId="0" xfId="0" applyNumberFormat="1"/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ine.thuring@gmail.com" TargetMode="External"/><Relationship Id="rId2" Type="http://schemas.openxmlformats.org/officeDocument/2006/relationships/hyperlink" Target="mailto:diwaniec@asu.edu" TargetMode="External"/><Relationship Id="rId1" Type="http://schemas.openxmlformats.org/officeDocument/2006/relationships/hyperlink" Target="mailto:ordonez.camilo@gmail.com" TargetMode="External"/><Relationship Id="rId6" Type="http://schemas.openxmlformats.org/officeDocument/2006/relationships/hyperlink" Target="mailto:Bramgunther@gmail.com" TargetMode="External"/><Relationship Id="rId5" Type="http://schemas.openxmlformats.org/officeDocument/2006/relationships/hyperlink" Target="mailto:Andrew.Rudd@unhabitat.org" TargetMode="External"/><Relationship Id="rId4" Type="http://schemas.openxmlformats.org/officeDocument/2006/relationships/hyperlink" Target="mailto:Mark.Goddard@newcastle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5FE7-74B0-2842-B497-1C23EA8C73BD}">
  <dimension ref="A1:D246"/>
  <sheetViews>
    <sheetView tabSelected="1" workbookViewId="0">
      <selection activeCell="J15" sqref="J15"/>
    </sheetView>
  </sheetViews>
  <sheetFormatPr baseColWidth="10" defaultRowHeight="19" x14ac:dyDescent="0.25"/>
  <cols>
    <col min="1" max="1" width="8.5" style="33" customWidth="1"/>
    <col min="2" max="2" width="31.5" customWidth="1"/>
    <col min="3" max="3" width="20.5" style="20" customWidth="1"/>
    <col min="4" max="4" width="10.33203125" style="34" customWidth="1"/>
    <col min="8" max="8" width="17.6640625" customWidth="1"/>
  </cols>
  <sheetData>
    <row r="1" spans="1:4" ht="68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5">
        <v>43764</v>
      </c>
      <c r="B2" s="6" t="s">
        <v>4</v>
      </c>
      <c r="C2" s="7" t="s">
        <v>5</v>
      </c>
      <c r="D2" s="8">
        <f>A2-10</f>
        <v>43754</v>
      </c>
    </row>
    <row r="3" spans="1:4" x14ac:dyDescent="0.25">
      <c r="A3" s="5"/>
      <c r="B3" s="9" t="s">
        <v>6</v>
      </c>
      <c r="C3" s="7" t="s">
        <v>7</v>
      </c>
      <c r="D3" s="10"/>
    </row>
    <row r="4" spans="1:4" x14ac:dyDescent="0.25">
      <c r="A4" s="5"/>
      <c r="B4" s="11" t="s">
        <v>8</v>
      </c>
      <c r="C4" s="7" t="s">
        <v>9</v>
      </c>
      <c r="D4" s="10"/>
    </row>
    <row r="5" spans="1:4" x14ac:dyDescent="0.25">
      <c r="A5" s="5"/>
      <c r="B5" s="11" t="s">
        <v>10</v>
      </c>
      <c r="C5" s="7" t="s">
        <v>11</v>
      </c>
      <c r="D5" s="10"/>
    </row>
    <row r="6" spans="1:4" x14ac:dyDescent="0.25">
      <c r="A6" s="5"/>
      <c r="B6" s="12"/>
      <c r="C6" s="13"/>
      <c r="D6" s="10"/>
    </row>
    <row r="7" spans="1:4" ht="18" x14ac:dyDescent="0.2">
      <c r="A7" s="5">
        <f>A2+7</f>
        <v>43771</v>
      </c>
      <c r="B7" s="14" t="s">
        <v>12</v>
      </c>
      <c r="C7" s="15" t="s">
        <v>13</v>
      </c>
      <c r="D7" s="8">
        <f>A7-10</f>
        <v>43761</v>
      </c>
    </row>
    <row r="8" spans="1:4" x14ac:dyDescent="0.25">
      <c r="A8" s="5"/>
      <c r="B8" s="6" t="s">
        <v>14</v>
      </c>
      <c r="C8" s="7" t="s">
        <v>15</v>
      </c>
      <c r="D8" s="10"/>
    </row>
    <row r="9" spans="1:4" x14ac:dyDescent="0.25">
      <c r="A9" s="5"/>
      <c r="B9" s="16" t="s">
        <v>16</v>
      </c>
      <c r="C9" s="7" t="s">
        <v>17</v>
      </c>
      <c r="D9" s="10"/>
    </row>
    <row r="10" spans="1:4" x14ac:dyDescent="0.25">
      <c r="A10" s="5"/>
      <c r="B10" s="6" t="s">
        <v>18</v>
      </c>
      <c r="C10" s="7" t="s">
        <v>19</v>
      </c>
      <c r="D10" s="10"/>
    </row>
    <row r="11" spans="1:4" x14ac:dyDescent="0.25">
      <c r="A11" s="5"/>
      <c r="B11" s="6"/>
      <c r="C11" s="7"/>
      <c r="D11" s="10"/>
    </row>
    <row r="12" spans="1:4" x14ac:dyDescent="0.25">
      <c r="A12" s="5">
        <f>A7+7</f>
        <v>43778</v>
      </c>
      <c r="B12" s="6" t="s">
        <v>20</v>
      </c>
      <c r="C12" s="7" t="s">
        <v>21</v>
      </c>
      <c r="D12" s="8">
        <f>A12-10</f>
        <v>43768</v>
      </c>
    </row>
    <row r="13" spans="1:4" x14ac:dyDescent="0.25">
      <c r="A13" s="5"/>
      <c r="B13" s="6" t="s">
        <v>22</v>
      </c>
      <c r="C13" s="7" t="s">
        <v>23</v>
      </c>
      <c r="D13" s="10"/>
    </row>
    <row r="14" spans="1:4" x14ac:dyDescent="0.25">
      <c r="A14" s="5"/>
      <c r="B14" s="17" t="s">
        <v>12</v>
      </c>
      <c r="C14" s="17" t="s">
        <v>24</v>
      </c>
      <c r="D14" s="10"/>
    </row>
    <row r="15" spans="1:4" x14ac:dyDescent="0.25">
      <c r="A15" s="5"/>
      <c r="B15" s="9" t="s">
        <v>25</v>
      </c>
      <c r="C15" s="7" t="s">
        <v>26</v>
      </c>
      <c r="D15" s="10"/>
    </row>
    <row r="16" spans="1:4" x14ac:dyDescent="0.25">
      <c r="A16" s="5"/>
      <c r="B16" s="6" t="s">
        <v>27</v>
      </c>
      <c r="C16" s="7" t="s">
        <v>28</v>
      </c>
      <c r="D16" s="10"/>
    </row>
    <row r="17" spans="1:4" x14ac:dyDescent="0.25">
      <c r="A17" s="5">
        <f>A12+7</f>
        <v>43785</v>
      </c>
      <c r="B17" s="6" t="s">
        <v>29</v>
      </c>
      <c r="C17" s="7" t="s">
        <v>30</v>
      </c>
      <c r="D17" s="8">
        <f>A17-10</f>
        <v>43775</v>
      </c>
    </row>
    <row r="18" spans="1:4" x14ac:dyDescent="0.25">
      <c r="A18" s="5"/>
      <c r="B18" s="6" t="s">
        <v>31</v>
      </c>
      <c r="C18" s="7" t="s">
        <v>32</v>
      </c>
      <c r="D18" s="10"/>
    </row>
    <row r="19" spans="1:4" ht="16" x14ac:dyDescent="0.2">
      <c r="A19" s="5"/>
      <c r="B19" s="18" t="s">
        <v>33</v>
      </c>
      <c r="C19" s="19" t="s">
        <v>34</v>
      </c>
      <c r="D19" s="10"/>
    </row>
    <row r="20" spans="1:4" x14ac:dyDescent="0.25">
      <c r="A20" s="5"/>
      <c r="B20" s="6" t="s">
        <v>35</v>
      </c>
      <c r="C20" s="7" t="s">
        <v>36</v>
      </c>
      <c r="D20" s="10"/>
    </row>
    <row r="21" spans="1:4" x14ac:dyDescent="0.25">
      <c r="A21" s="5"/>
      <c r="D21" s="10"/>
    </row>
    <row r="22" spans="1:4" x14ac:dyDescent="0.25">
      <c r="A22" s="5">
        <f>A17+7</f>
        <v>43792</v>
      </c>
      <c r="B22" s="9" t="s">
        <v>37</v>
      </c>
      <c r="C22" s="7" t="s">
        <v>38</v>
      </c>
      <c r="D22" s="8">
        <f>A22-10</f>
        <v>43782</v>
      </c>
    </row>
    <row r="23" spans="1:4" x14ac:dyDescent="0.25">
      <c r="A23" s="5"/>
      <c r="B23" s="11" t="s">
        <v>39</v>
      </c>
      <c r="C23" s="7" t="s">
        <v>40</v>
      </c>
      <c r="D23" s="10"/>
    </row>
    <row r="24" spans="1:4" x14ac:dyDescent="0.25">
      <c r="A24" s="5"/>
      <c r="B24" s="6" t="s">
        <v>41</v>
      </c>
      <c r="C24" s="7" t="s">
        <v>42</v>
      </c>
      <c r="D24" s="10"/>
    </row>
    <row r="25" spans="1:4" x14ac:dyDescent="0.25">
      <c r="A25" s="5"/>
      <c r="B25" s="6" t="s">
        <v>43</v>
      </c>
      <c r="C25" s="7" t="s">
        <v>44</v>
      </c>
      <c r="D25" s="10"/>
    </row>
    <row r="26" spans="1:4" x14ac:dyDescent="0.25">
      <c r="A26" s="5"/>
      <c r="D26" s="10"/>
    </row>
    <row r="27" spans="1:4" x14ac:dyDescent="0.25">
      <c r="A27" s="5">
        <f>A22+7</f>
        <v>43799</v>
      </c>
      <c r="B27" s="6" t="s">
        <v>45</v>
      </c>
      <c r="C27" s="7" t="s">
        <v>46</v>
      </c>
      <c r="D27" s="8">
        <f>A27-10</f>
        <v>43789</v>
      </c>
    </row>
    <row r="28" spans="1:4" x14ac:dyDescent="0.25">
      <c r="A28" s="5"/>
      <c r="B28" s="6" t="s">
        <v>47</v>
      </c>
      <c r="C28" s="7" t="s">
        <v>48</v>
      </c>
      <c r="D28" s="10"/>
    </row>
    <row r="29" spans="1:4" x14ac:dyDescent="0.25">
      <c r="A29" s="5"/>
      <c r="B29" s="11" t="s">
        <v>49</v>
      </c>
      <c r="C29" s="7" t="s">
        <v>50</v>
      </c>
      <c r="D29" s="10"/>
    </row>
    <row r="30" spans="1:4" x14ac:dyDescent="0.25">
      <c r="A30" s="5"/>
      <c r="B30" s="6" t="s">
        <v>51</v>
      </c>
      <c r="C30" s="7" t="s">
        <v>52</v>
      </c>
      <c r="D30" s="10"/>
    </row>
    <row r="31" spans="1:4" x14ac:dyDescent="0.25">
      <c r="A31" s="5"/>
      <c r="D31" s="10"/>
    </row>
    <row r="32" spans="1:4" x14ac:dyDescent="0.25">
      <c r="A32" s="5">
        <f>A27+7</f>
        <v>43806</v>
      </c>
      <c r="B32" s="6" t="s">
        <v>53</v>
      </c>
      <c r="C32" s="7" t="s">
        <v>54</v>
      </c>
      <c r="D32" s="8">
        <f>A32-10</f>
        <v>43796</v>
      </c>
    </row>
    <row r="33" spans="1:4" x14ac:dyDescent="0.25">
      <c r="A33" s="5"/>
      <c r="B33" s="6" t="s">
        <v>55</v>
      </c>
      <c r="C33" s="7" t="s">
        <v>56</v>
      </c>
      <c r="D33" s="10"/>
    </row>
    <row r="34" spans="1:4" ht="20" x14ac:dyDescent="0.25">
      <c r="A34" s="5"/>
      <c r="B34" s="21" t="s">
        <v>57</v>
      </c>
      <c r="C34" s="7" t="s">
        <v>58</v>
      </c>
      <c r="D34" s="10"/>
    </row>
    <row r="35" spans="1:4" x14ac:dyDescent="0.25">
      <c r="A35" s="5"/>
      <c r="B35" s="6" t="s">
        <v>59</v>
      </c>
      <c r="C35" s="7" t="s">
        <v>60</v>
      </c>
      <c r="D35" s="10"/>
    </row>
    <row r="36" spans="1:4" x14ac:dyDescent="0.25">
      <c r="A36" s="5"/>
      <c r="D36" s="10"/>
    </row>
    <row r="37" spans="1:4" x14ac:dyDescent="0.25">
      <c r="A37" s="5">
        <f>A32+7</f>
        <v>43813</v>
      </c>
      <c r="B37" s="6" t="s">
        <v>61</v>
      </c>
      <c r="C37" s="7" t="s">
        <v>62</v>
      </c>
      <c r="D37" s="8">
        <f>A37-10</f>
        <v>43803</v>
      </c>
    </row>
    <row r="38" spans="1:4" x14ac:dyDescent="0.25">
      <c r="A38" s="5"/>
      <c r="B38" s="6" t="s">
        <v>63</v>
      </c>
      <c r="C38" s="7" t="s">
        <v>64</v>
      </c>
      <c r="D38" s="10"/>
    </row>
    <row r="39" spans="1:4" x14ac:dyDescent="0.25">
      <c r="A39" s="5"/>
      <c r="B39" s="6" t="s">
        <v>65</v>
      </c>
      <c r="C39" s="7" t="s">
        <v>66</v>
      </c>
      <c r="D39" s="10"/>
    </row>
    <row r="40" spans="1:4" x14ac:dyDescent="0.25">
      <c r="A40" s="5"/>
      <c r="B40" s="11" t="s">
        <v>67</v>
      </c>
      <c r="C40" s="7" t="s">
        <v>68</v>
      </c>
      <c r="D40" s="10"/>
    </row>
    <row r="41" spans="1:4" x14ac:dyDescent="0.25">
      <c r="A41" s="5"/>
      <c r="D41" s="10"/>
    </row>
    <row r="42" spans="1:4" x14ac:dyDescent="0.25">
      <c r="A42" s="5">
        <f>A37+7</f>
        <v>43820</v>
      </c>
      <c r="B42" s="9" t="s">
        <v>69</v>
      </c>
      <c r="C42" s="7" t="s">
        <v>70</v>
      </c>
      <c r="D42" s="8">
        <f>A42-10</f>
        <v>43810</v>
      </c>
    </row>
    <row r="43" spans="1:4" x14ac:dyDescent="0.25">
      <c r="A43" s="5"/>
      <c r="B43" s="6" t="s">
        <v>71</v>
      </c>
      <c r="C43" s="7" t="s">
        <v>72</v>
      </c>
      <c r="D43" s="10"/>
    </row>
    <row r="44" spans="1:4" x14ac:dyDescent="0.25">
      <c r="A44" s="5"/>
      <c r="B44" s="9" t="s">
        <v>73</v>
      </c>
      <c r="C44" s="7" t="s">
        <v>74</v>
      </c>
      <c r="D44" s="10"/>
    </row>
    <row r="45" spans="1:4" x14ac:dyDescent="0.25">
      <c r="A45" s="5"/>
      <c r="B45" s="18"/>
      <c r="C45" s="17"/>
      <c r="D45" s="10"/>
    </row>
    <row r="46" spans="1:4" x14ac:dyDescent="0.25">
      <c r="A46" s="5"/>
      <c r="B46" s="18"/>
      <c r="C46" s="17"/>
      <c r="D46" s="10"/>
    </row>
    <row r="47" spans="1:4" x14ac:dyDescent="0.25">
      <c r="A47" s="5">
        <f>A42+7</f>
        <v>43827</v>
      </c>
      <c r="B47" s="18"/>
      <c r="C47" s="17"/>
      <c r="D47" s="8">
        <f>A47-10</f>
        <v>43817</v>
      </c>
    </row>
    <row r="48" spans="1:4" x14ac:dyDescent="0.25">
      <c r="A48" s="5"/>
      <c r="B48" s="18"/>
      <c r="C48" s="17"/>
      <c r="D48" s="10"/>
    </row>
    <row r="49" spans="1:4" x14ac:dyDescent="0.25">
      <c r="A49" s="5"/>
      <c r="B49" s="18"/>
      <c r="C49" s="17"/>
      <c r="D49" s="10"/>
    </row>
    <row r="50" spans="1:4" x14ac:dyDescent="0.25">
      <c r="A50" s="5"/>
      <c r="B50" s="18"/>
      <c r="C50" s="17"/>
      <c r="D50" s="10"/>
    </row>
    <row r="51" spans="1:4" x14ac:dyDescent="0.25">
      <c r="A51" s="5"/>
      <c r="B51" s="18"/>
      <c r="C51" s="17"/>
      <c r="D51" s="10"/>
    </row>
    <row r="52" spans="1:4" x14ac:dyDescent="0.25">
      <c r="A52" s="5">
        <f>A47+7</f>
        <v>43834</v>
      </c>
      <c r="B52" s="18"/>
      <c r="C52" s="17"/>
      <c r="D52" s="8">
        <f>A52-10</f>
        <v>43824</v>
      </c>
    </row>
    <row r="53" spans="1:4" x14ac:dyDescent="0.25">
      <c r="A53" s="5"/>
      <c r="B53" s="18"/>
      <c r="C53" s="17"/>
      <c r="D53" s="10"/>
    </row>
    <row r="54" spans="1:4" x14ac:dyDescent="0.25">
      <c r="A54" s="5"/>
      <c r="B54" s="18"/>
      <c r="C54" s="17"/>
      <c r="D54" s="10"/>
    </row>
    <row r="55" spans="1:4" x14ac:dyDescent="0.25">
      <c r="A55" s="5"/>
      <c r="B55" s="18"/>
      <c r="C55" s="17"/>
      <c r="D55" s="10"/>
    </row>
    <row r="56" spans="1:4" x14ac:dyDescent="0.25">
      <c r="A56" s="5"/>
      <c r="B56" s="18"/>
      <c r="C56" s="17"/>
      <c r="D56" s="10"/>
    </row>
    <row r="57" spans="1:4" x14ac:dyDescent="0.25">
      <c r="A57" s="5">
        <f>A52+7</f>
        <v>43841</v>
      </c>
      <c r="B57" s="16" t="s">
        <v>75</v>
      </c>
      <c r="C57" s="7" t="s">
        <v>76</v>
      </c>
      <c r="D57" s="8">
        <f>A57-8</f>
        <v>43833</v>
      </c>
    </row>
    <row r="58" spans="1:4" x14ac:dyDescent="0.25">
      <c r="A58" s="5"/>
      <c r="B58" s="22" t="s">
        <v>77</v>
      </c>
      <c r="C58" s="7" t="s">
        <v>78</v>
      </c>
      <c r="D58" s="10"/>
    </row>
    <row r="59" spans="1:4" ht="20" x14ac:dyDescent="0.25">
      <c r="A59" s="5"/>
      <c r="B59" s="21" t="s">
        <v>79</v>
      </c>
      <c r="C59" s="7" t="s">
        <v>80</v>
      </c>
      <c r="D59" s="10"/>
    </row>
    <row r="60" spans="1:4" x14ac:dyDescent="0.25">
      <c r="A60" s="5"/>
      <c r="D60" s="10"/>
    </row>
    <row r="61" spans="1:4" x14ac:dyDescent="0.25">
      <c r="A61" s="5"/>
      <c r="D61" s="10"/>
    </row>
    <row r="62" spans="1:4" x14ac:dyDescent="0.25">
      <c r="A62" s="5">
        <f>A57+7</f>
        <v>43848</v>
      </c>
      <c r="B62" s="6" t="s">
        <v>81</v>
      </c>
      <c r="C62" s="7" t="s">
        <v>82</v>
      </c>
      <c r="D62" s="8">
        <f>A62-10</f>
        <v>43838</v>
      </c>
    </row>
    <row r="63" spans="1:4" x14ac:dyDescent="0.25">
      <c r="A63" s="5"/>
      <c r="B63" s="23" t="s">
        <v>83</v>
      </c>
      <c r="C63" s="7" t="s">
        <v>84</v>
      </c>
      <c r="D63" s="10"/>
    </row>
    <row r="64" spans="1:4" x14ac:dyDescent="0.25">
      <c r="A64" s="5"/>
      <c r="B64" s="6" t="s">
        <v>85</v>
      </c>
      <c r="C64" s="7" t="s">
        <v>86</v>
      </c>
      <c r="D64" s="10"/>
    </row>
    <row r="65" spans="1:4" x14ac:dyDescent="0.25">
      <c r="A65" s="5"/>
      <c r="B65" s="6" t="s">
        <v>87</v>
      </c>
      <c r="C65" s="7" t="s">
        <v>88</v>
      </c>
      <c r="D65" s="10"/>
    </row>
    <row r="66" spans="1:4" x14ac:dyDescent="0.25">
      <c r="A66" s="5"/>
      <c r="B66" s="18"/>
      <c r="C66" s="17"/>
      <c r="D66" s="10"/>
    </row>
    <row r="67" spans="1:4" x14ac:dyDescent="0.25">
      <c r="A67" s="5">
        <f>A62+7</f>
        <v>43855</v>
      </c>
      <c r="B67" s="11" t="s">
        <v>89</v>
      </c>
      <c r="C67" s="7" t="s">
        <v>90</v>
      </c>
      <c r="D67" s="8">
        <f>A67-10</f>
        <v>43845</v>
      </c>
    </row>
    <row r="68" spans="1:4" x14ac:dyDescent="0.25">
      <c r="A68" s="5"/>
      <c r="B68" s="6" t="s">
        <v>91</v>
      </c>
      <c r="C68" s="7" t="s">
        <v>92</v>
      </c>
      <c r="D68" s="10"/>
    </row>
    <row r="69" spans="1:4" x14ac:dyDescent="0.25">
      <c r="A69" s="5"/>
      <c r="B69" s="6" t="s">
        <v>93</v>
      </c>
      <c r="C69" s="7" t="s">
        <v>94</v>
      </c>
      <c r="D69" s="10"/>
    </row>
    <row r="70" spans="1:4" x14ac:dyDescent="0.25">
      <c r="A70" s="5"/>
      <c r="B70" s="6" t="s">
        <v>95</v>
      </c>
      <c r="C70" s="7" t="s">
        <v>96</v>
      </c>
      <c r="D70" s="10"/>
    </row>
    <row r="71" spans="1:4" x14ac:dyDescent="0.25">
      <c r="A71" s="5"/>
      <c r="B71" s="18"/>
      <c r="C71" s="17"/>
      <c r="D71" s="10"/>
    </row>
    <row r="72" spans="1:4" x14ac:dyDescent="0.25">
      <c r="A72" s="5">
        <f>A67+7</f>
        <v>43862</v>
      </c>
      <c r="B72" s="6" t="s">
        <v>97</v>
      </c>
      <c r="C72" s="7" t="s">
        <v>98</v>
      </c>
      <c r="D72" s="8">
        <f>A72-10</f>
        <v>43852</v>
      </c>
    </row>
    <row r="73" spans="1:4" x14ac:dyDescent="0.25">
      <c r="A73" s="5"/>
      <c r="B73" s="6" t="s">
        <v>99</v>
      </c>
      <c r="C73" s="7" t="s">
        <v>100</v>
      </c>
      <c r="D73" s="10"/>
    </row>
    <row r="74" spans="1:4" x14ac:dyDescent="0.25">
      <c r="A74" s="5"/>
      <c r="B74" s="24" t="s">
        <v>101</v>
      </c>
      <c r="C74" s="25" t="s">
        <v>102</v>
      </c>
      <c r="D74" s="10"/>
    </row>
    <row r="75" spans="1:4" x14ac:dyDescent="0.25">
      <c r="A75" s="5"/>
      <c r="B75" s="6" t="s">
        <v>103</v>
      </c>
      <c r="C75" s="7" t="s">
        <v>104</v>
      </c>
      <c r="D75" s="10"/>
    </row>
    <row r="76" spans="1:4" x14ac:dyDescent="0.25">
      <c r="A76" s="5"/>
      <c r="B76" s="18"/>
      <c r="C76" s="17"/>
      <c r="D76" s="10"/>
    </row>
    <row r="77" spans="1:4" x14ac:dyDescent="0.25">
      <c r="A77" s="5">
        <f>A72+7</f>
        <v>43869</v>
      </c>
      <c r="B77" s="6" t="s">
        <v>105</v>
      </c>
      <c r="C77" s="7" t="s">
        <v>106</v>
      </c>
      <c r="D77" s="8">
        <f>A77-10</f>
        <v>43859</v>
      </c>
    </row>
    <row r="78" spans="1:4" x14ac:dyDescent="0.25">
      <c r="A78" s="5"/>
      <c r="B78" s="26" t="s">
        <v>107</v>
      </c>
      <c r="C78" s="7" t="s">
        <v>108</v>
      </c>
      <c r="D78" s="10"/>
    </row>
    <row r="79" spans="1:4" x14ac:dyDescent="0.25">
      <c r="A79" s="5"/>
      <c r="B79" s="6" t="s">
        <v>109</v>
      </c>
      <c r="C79" s="7" t="s">
        <v>110</v>
      </c>
      <c r="D79" s="10"/>
    </row>
    <row r="80" spans="1:4" x14ac:dyDescent="0.25">
      <c r="A80" s="5"/>
      <c r="B80" s="6" t="s">
        <v>111</v>
      </c>
      <c r="C80" s="7" t="s">
        <v>112</v>
      </c>
      <c r="D80" s="10"/>
    </row>
    <row r="81" spans="1:4" x14ac:dyDescent="0.25">
      <c r="A81" s="5"/>
      <c r="B81" s="18"/>
      <c r="C81" s="17"/>
      <c r="D81" s="10"/>
    </row>
    <row r="82" spans="1:4" x14ac:dyDescent="0.25">
      <c r="A82" s="5">
        <f>A77+7</f>
        <v>43876</v>
      </c>
      <c r="B82" s="6" t="s">
        <v>113</v>
      </c>
      <c r="C82" s="7" t="s">
        <v>114</v>
      </c>
      <c r="D82" s="8">
        <f>A82-10</f>
        <v>43866</v>
      </c>
    </row>
    <row r="83" spans="1:4" ht="21" x14ac:dyDescent="0.3">
      <c r="A83" s="5"/>
      <c r="B83" s="6" t="s">
        <v>115</v>
      </c>
      <c r="C83" s="27" t="s">
        <v>116</v>
      </c>
      <c r="D83" s="10"/>
    </row>
    <row r="84" spans="1:4" x14ac:dyDescent="0.25">
      <c r="A84" s="5"/>
      <c r="B84" s="6" t="s">
        <v>117</v>
      </c>
      <c r="C84" s="7" t="s">
        <v>118</v>
      </c>
      <c r="D84" s="10"/>
    </row>
    <row r="85" spans="1:4" x14ac:dyDescent="0.25">
      <c r="A85" s="5"/>
      <c r="B85" s="6" t="s">
        <v>119</v>
      </c>
      <c r="C85" s="7" t="s">
        <v>120</v>
      </c>
      <c r="D85" s="10"/>
    </row>
    <row r="86" spans="1:4" x14ac:dyDescent="0.25">
      <c r="A86" s="5"/>
      <c r="B86" s="18"/>
      <c r="C86" s="17"/>
      <c r="D86" s="10"/>
    </row>
    <row r="87" spans="1:4" x14ac:dyDescent="0.25">
      <c r="A87" s="5">
        <f>A82+7</f>
        <v>43883</v>
      </c>
      <c r="B87" s="6" t="s">
        <v>121</v>
      </c>
      <c r="C87" s="7" t="s">
        <v>122</v>
      </c>
      <c r="D87" s="8">
        <f>A87-10</f>
        <v>43873</v>
      </c>
    </row>
    <row r="88" spans="1:4" x14ac:dyDescent="0.25">
      <c r="A88" s="5"/>
      <c r="B88" s="6" t="s">
        <v>123</v>
      </c>
      <c r="C88" s="7" t="s">
        <v>124</v>
      </c>
      <c r="D88" s="10"/>
    </row>
    <row r="89" spans="1:4" x14ac:dyDescent="0.25">
      <c r="A89" s="5"/>
      <c r="B89" s="16" t="s">
        <v>125</v>
      </c>
      <c r="C89" s="7" t="s">
        <v>126</v>
      </c>
      <c r="D89" s="10"/>
    </row>
    <row r="90" spans="1:4" x14ac:dyDescent="0.25">
      <c r="A90" s="5"/>
      <c r="B90" s="11" t="s">
        <v>127</v>
      </c>
      <c r="C90" s="7" t="s">
        <v>128</v>
      </c>
      <c r="D90" s="10"/>
    </row>
    <row r="91" spans="1:4" x14ac:dyDescent="0.25">
      <c r="A91" s="5"/>
      <c r="B91" s="28"/>
      <c r="C91" s="7"/>
      <c r="D91" s="10"/>
    </row>
    <row r="92" spans="1:4" x14ac:dyDescent="0.25">
      <c r="A92" s="5">
        <f>A87+7</f>
        <v>43890</v>
      </c>
      <c r="B92" s="6" t="s">
        <v>129</v>
      </c>
      <c r="C92" s="7" t="s">
        <v>130</v>
      </c>
      <c r="D92" s="8">
        <f>A92-7</f>
        <v>43883</v>
      </c>
    </row>
    <row r="93" spans="1:4" x14ac:dyDescent="0.25">
      <c r="A93" s="5"/>
      <c r="B93" s="6" t="s">
        <v>131</v>
      </c>
      <c r="C93" s="7" t="s">
        <v>132</v>
      </c>
      <c r="D93" s="10"/>
    </row>
    <row r="94" spans="1:4" x14ac:dyDescent="0.25">
      <c r="A94" s="5"/>
      <c r="B94" s="6" t="s">
        <v>133</v>
      </c>
      <c r="C94" s="7" t="s">
        <v>134</v>
      </c>
      <c r="D94" s="10"/>
    </row>
    <row r="95" spans="1:4" x14ac:dyDescent="0.25">
      <c r="A95" s="5"/>
      <c r="B95" s="11" t="s">
        <v>135</v>
      </c>
      <c r="C95" s="7" t="s">
        <v>136</v>
      </c>
      <c r="D95" s="10"/>
    </row>
    <row r="96" spans="1:4" x14ac:dyDescent="0.25">
      <c r="A96" s="5"/>
      <c r="B96" s="18"/>
      <c r="C96" s="17"/>
      <c r="D96" s="10"/>
    </row>
    <row r="97" spans="1:4" x14ac:dyDescent="0.25">
      <c r="A97" s="5">
        <f>A92+7</f>
        <v>43897</v>
      </c>
      <c r="B97" s="16" t="s">
        <v>137</v>
      </c>
      <c r="C97" s="7" t="s">
        <v>138</v>
      </c>
      <c r="D97" s="8">
        <f>A97-7</f>
        <v>43890</v>
      </c>
    </row>
    <row r="98" spans="1:4" x14ac:dyDescent="0.25">
      <c r="A98" s="5"/>
      <c r="B98" s="6" t="s">
        <v>139</v>
      </c>
      <c r="C98" s="7" t="s">
        <v>140</v>
      </c>
      <c r="D98" s="10"/>
    </row>
    <row r="99" spans="1:4" x14ac:dyDescent="0.25">
      <c r="A99" s="5"/>
      <c r="B99" s="28" t="s">
        <v>141</v>
      </c>
      <c r="C99" s="7" t="s">
        <v>142</v>
      </c>
      <c r="D99" s="10"/>
    </row>
    <row r="100" spans="1:4" x14ac:dyDescent="0.25">
      <c r="A100" s="5"/>
      <c r="B100" s="16" t="s">
        <v>143</v>
      </c>
      <c r="C100" s="7" t="s">
        <v>144</v>
      </c>
      <c r="D100" s="10"/>
    </row>
    <row r="101" spans="1:4" x14ac:dyDescent="0.25">
      <c r="A101" s="5"/>
      <c r="B101" s="18"/>
      <c r="C101" s="17"/>
      <c r="D101" s="10"/>
    </row>
    <row r="102" spans="1:4" x14ac:dyDescent="0.25">
      <c r="A102" s="5">
        <f>A97+7</f>
        <v>43904</v>
      </c>
      <c r="B102" s="6" t="s">
        <v>145</v>
      </c>
      <c r="C102" s="7" t="s">
        <v>146</v>
      </c>
      <c r="D102" s="8">
        <f>A102-10</f>
        <v>43894</v>
      </c>
    </row>
    <row r="103" spans="1:4" x14ac:dyDescent="0.25">
      <c r="A103" s="5"/>
      <c r="B103" s="6" t="s">
        <v>147</v>
      </c>
      <c r="C103" s="7" t="s">
        <v>148</v>
      </c>
      <c r="D103" s="10"/>
    </row>
    <row r="104" spans="1:4" x14ac:dyDescent="0.25">
      <c r="A104" s="5"/>
      <c r="B104" s="6" t="s">
        <v>149</v>
      </c>
      <c r="C104" s="7"/>
      <c r="D104" s="10"/>
    </row>
    <row r="105" spans="1:4" x14ac:dyDescent="0.25">
      <c r="A105" s="5"/>
      <c r="B105" s="6" t="s">
        <v>150</v>
      </c>
      <c r="C105" s="7" t="s">
        <v>151</v>
      </c>
      <c r="D105" s="10"/>
    </row>
    <row r="106" spans="1:4" x14ac:dyDescent="0.25">
      <c r="A106" s="5"/>
      <c r="B106" s="18"/>
      <c r="C106" s="17"/>
      <c r="D106" s="10"/>
    </row>
    <row r="107" spans="1:4" x14ac:dyDescent="0.25">
      <c r="A107" s="5">
        <f>A102+7</f>
        <v>43911</v>
      </c>
      <c r="B107" s="9" t="s">
        <v>152</v>
      </c>
      <c r="C107" s="7" t="s">
        <v>153</v>
      </c>
      <c r="D107" s="8">
        <f>A107-10</f>
        <v>43901</v>
      </c>
    </row>
    <row r="108" spans="1:4" x14ac:dyDescent="0.25">
      <c r="A108" s="5"/>
      <c r="B108" s="6" t="s">
        <v>154</v>
      </c>
      <c r="C108" s="7" t="s">
        <v>155</v>
      </c>
      <c r="D108" s="10"/>
    </row>
    <row r="109" spans="1:4" x14ac:dyDescent="0.25">
      <c r="A109" s="5"/>
      <c r="B109" s="6" t="s">
        <v>156</v>
      </c>
      <c r="C109" s="7" t="s">
        <v>157</v>
      </c>
      <c r="D109" s="10"/>
    </row>
    <row r="110" spans="1:4" x14ac:dyDescent="0.25">
      <c r="A110" s="5"/>
      <c r="B110" s="11" t="s">
        <v>158</v>
      </c>
      <c r="C110" s="7" t="s">
        <v>159</v>
      </c>
      <c r="D110" s="10"/>
    </row>
    <row r="111" spans="1:4" x14ac:dyDescent="0.25">
      <c r="A111" s="5"/>
      <c r="B111" s="18"/>
      <c r="C111" s="17"/>
      <c r="D111" s="10"/>
    </row>
    <row r="112" spans="1:4" x14ac:dyDescent="0.25">
      <c r="A112" s="5">
        <f>A107+7</f>
        <v>43918</v>
      </c>
      <c r="B112" s="6" t="s">
        <v>160</v>
      </c>
      <c r="C112" s="7" t="s">
        <v>161</v>
      </c>
      <c r="D112" s="8">
        <f>A112-3</f>
        <v>43915</v>
      </c>
    </row>
    <row r="113" spans="1:4" x14ac:dyDescent="0.25">
      <c r="A113" s="5"/>
      <c r="B113" s="6" t="s">
        <v>162</v>
      </c>
      <c r="C113" s="7"/>
      <c r="D113" s="10"/>
    </row>
    <row r="114" spans="1:4" x14ac:dyDescent="0.25">
      <c r="A114" s="5"/>
      <c r="B114" s="6" t="s">
        <v>163</v>
      </c>
      <c r="C114" s="7" t="s">
        <v>164</v>
      </c>
      <c r="D114" s="10"/>
    </row>
    <row r="115" spans="1:4" x14ac:dyDescent="0.25">
      <c r="A115" s="5"/>
      <c r="B115" s="9" t="s">
        <v>165</v>
      </c>
      <c r="C115" s="7" t="s">
        <v>166</v>
      </c>
      <c r="D115" s="10"/>
    </row>
    <row r="116" spans="1:4" x14ac:dyDescent="0.25">
      <c r="A116" s="5"/>
      <c r="B116" s="22"/>
      <c r="C116" s="7"/>
      <c r="D116" s="10"/>
    </row>
    <row r="117" spans="1:4" x14ac:dyDescent="0.25">
      <c r="A117" s="5">
        <f>A112+7</f>
        <v>43925</v>
      </c>
      <c r="B117" s="6" t="s">
        <v>167</v>
      </c>
      <c r="C117" s="7" t="s">
        <v>168</v>
      </c>
      <c r="D117" s="8">
        <f>A117-10</f>
        <v>43915</v>
      </c>
    </row>
    <row r="118" spans="1:4" x14ac:dyDescent="0.25">
      <c r="A118" s="5"/>
      <c r="B118" s="6" t="s">
        <v>169</v>
      </c>
      <c r="C118" s="7" t="s">
        <v>170</v>
      </c>
      <c r="D118" s="10"/>
    </row>
    <row r="119" spans="1:4" x14ac:dyDescent="0.25">
      <c r="A119" s="5"/>
      <c r="B119" s="6" t="s">
        <v>171</v>
      </c>
      <c r="C119" s="7"/>
      <c r="D119" s="10"/>
    </row>
    <row r="120" spans="1:4" x14ac:dyDescent="0.25">
      <c r="A120" s="5"/>
      <c r="B120" s="6" t="s">
        <v>172</v>
      </c>
      <c r="C120" s="7" t="s">
        <v>173</v>
      </c>
      <c r="D120" s="10"/>
    </row>
    <row r="121" spans="1:4" x14ac:dyDescent="0.25">
      <c r="A121" s="5"/>
      <c r="B121" s="18"/>
      <c r="C121" s="17"/>
      <c r="D121" s="10"/>
    </row>
    <row r="122" spans="1:4" x14ac:dyDescent="0.25">
      <c r="A122" s="5">
        <f>A117+7</f>
        <v>43932</v>
      </c>
      <c r="B122" s="28" t="s">
        <v>174</v>
      </c>
      <c r="C122" s="7" t="s">
        <v>175</v>
      </c>
      <c r="D122" s="8">
        <f>A122-10</f>
        <v>43922</v>
      </c>
    </row>
    <row r="123" spans="1:4" x14ac:dyDescent="0.25">
      <c r="A123" s="5"/>
      <c r="B123" s="6" t="s">
        <v>176</v>
      </c>
      <c r="C123" s="7" t="s">
        <v>177</v>
      </c>
      <c r="D123" s="10"/>
    </row>
    <row r="124" spans="1:4" x14ac:dyDescent="0.25">
      <c r="A124" s="5"/>
      <c r="B124" s="11" t="s">
        <v>178</v>
      </c>
      <c r="C124" s="7" t="s">
        <v>179</v>
      </c>
      <c r="D124" s="10"/>
    </row>
    <row r="125" spans="1:4" x14ac:dyDescent="0.25">
      <c r="A125" s="5"/>
      <c r="B125" s="11" t="s">
        <v>180</v>
      </c>
      <c r="C125" s="7" t="s">
        <v>181</v>
      </c>
      <c r="D125" s="10"/>
    </row>
    <row r="126" spans="1:4" x14ac:dyDescent="0.25">
      <c r="A126" s="5"/>
      <c r="D126" s="10"/>
    </row>
    <row r="127" spans="1:4" x14ac:dyDescent="0.25">
      <c r="A127" s="5">
        <f>A122+7</f>
        <v>43939</v>
      </c>
      <c r="B127" s="16" t="s">
        <v>182</v>
      </c>
      <c r="C127" s="7" t="s">
        <v>183</v>
      </c>
      <c r="D127" s="8">
        <f>A127-10</f>
        <v>43929</v>
      </c>
    </row>
    <row r="128" spans="1:4" x14ac:dyDescent="0.25">
      <c r="A128" s="5"/>
      <c r="B128" s="6" t="s">
        <v>184</v>
      </c>
      <c r="C128" s="7" t="s">
        <v>185</v>
      </c>
      <c r="D128" s="10"/>
    </row>
    <row r="129" spans="1:4" x14ac:dyDescent="0.25">
      <c r="A129" s="5"/>
      <c r="B129" s="22" t="s">
        <v>186</v>
      </c>
      <c r="C129" s="7" t="s">
        <v>187</v>
      </c>
      <c r="D129" s="10"/>
    </row>
    <row r="130" spans="1:4" x14ac:dyDescent="0.25">
      <c r="A130" s="5"/>
      <c r="B130" s="6" t="s">
        <v>188</v>
      </c>
      <c r="C130" s="7" t="s">
        <v>189</v>
      </c>
      <c r="D130" s="10"/>
    </row>
    <row r="131" spans="1:4" x14ac:dyDescent="0.25">
      <c r="A131" s="5"/>
      <c r="B131" s="6"/>
      <c r="C131" s="7"/>
      <c r="D131" s="10"/>
    </row>
    <row r="132" spans="1:4" x14ac:dyDescent="0.25">
      <c r="A132" s="5">
        <f>A127+7</f>
        <v>43946</v>
      </c>
      <c r="B132" s="6" t="s">
        <v>190</v>
      </c>
      <c r="C132" s="7" t="s">
        <v>191</v>
      </c>
      <c r="D132" s="8">
        <f>A132-10</f>
        <v>43936</v>
      </c>
    </row>
    <row r="133" spans="1:4" x14ac:dyDescent="0.25">
      <c r="A133" s="5"/>
      <c r="B133" s="9" t="s">
        <v>192</v>
      </c>
      <c r="C133" s="7" t="s">
        <v>193</v>
      </c>
      <c r="D133" s="10"/>
    </row>
    <row r="134" spans="1:4" x14ac:dyDescent="0.25">
      <c r="A134" s="5"/>
      <c r="B134" s="9" t="s">
        <v>194</v>
      </c>
      <c r="C134" s="7" t="s">
        <v>195</v>
      </c>
      <c r="D134" s="10"/>
    </row>
    <row r="135" spans="1:4" x14ac:dyDescent="0.25">
      <c r="A135" s="5"/>
      <c r="B135" s="6" t="s">
        <v>196</v>
      </c>
      <c r="C135" s="7" t="s">
        <v>197</v>
      </c>
      <c r="D135" s="10"/>
    </row>
    <row r="136" spans="1:4" x14ac:dyDescent="0.25">
      <c r="A136" s="5"/>
      <c r="B136" s="6"/>
      <c r="C136" s="7"/>
      <c r="D136" s="10"/>
    </row>
    <row r="137" spans="1:4" x14ac:dyDescent="0.25">
      <c r="A137" s="5">
        <f>A132+7</f>
        <v>43953</v>
      </c>
      <c r="B137" s="6" t="s">
        <v>198</v>
      </c>
      <c r="C137" s="7" t="s">
        <v>199</v>
      </c>
      <c r="D137" s="8">
        <f>A137-10</f>
        <v>43943</v>
      </c>
    </row>
    <row r="138" spans="1:4" x14ac:dyDescent="0.25">
      <c r="A138" s="5"/>
      <c r="B138" s="6" t="s">
        <v>200</v>
      </c>
      <c r="C138" s="7" t="s">
        <v>201</v>
      </c>
      <c r="D138" s="10"/>
    </row>
    <row r="139" spans="1:4" x14ac:dyDescent="0.25">
      <c r="A139" s="5"/>
      <c r="B139" s="29" t="s">
        <v>202</v>
      </c>
      <c r="C139" s="7" t="s">
        <v>203</v>
      </c>
      <c r="D139" s="10"/>
    </row>
    <row r="140" spans="1:4" x14ac:dyDescent="0.25">
      <c r="A140" s="5"/>
      <c r="B140" s="6" t="s">
        <v>204</v>
      </c>
      <c r="C140" s="7" t="s">
        <v>205</v>
      </c>
      <c r="D140" s="10"/>
    </row>
    <row r="141" spans="1:4" x14ac:dyDescent="0.25">
      <c r="A141" s="5"/>
      <c r="B141" s="18"/>
      <c r="C141" s="17"/>
      <c r="D141" s="10"/>
    </row>
    <row r="142" spans="1:4" x14ac:dyDescent="0.25">
      <c r="A142" s="5">
        <f>A137+7</f>
        <v>43960</v>
      </c>
      <c r="B142" s="22" t="s">
        <v>206</v>
      </c>
      <c r="C142" s="7" t="s">
        <v>207</v>
      </c>
      <c r="D142" s="8">
        <f>A142-10</f>
        <v>43950</v>
      </c>
    </row>
    <row r="143" spans="1:4" x14ac:dyDescent="0.25">
      <c r="A143" s="5"/>
      <c r="B143" s="6" t="s">
        <v>208</v>
      </c>
      <c r="C143" s="7" t="s">
        <v>209</v>
      </c>
      <c r="D143" s="10"/>
    </row>
    <row r="144" spans="1:4" x14ac:dyDescent="0.25">
      <c r="A144" s="5"/>
      <c r="B144" s="6" t="s">
        <v>210</v>
      </c>
      <c r="C144" s="7" t="s">
        <v>211</v>
      </c>
      <c r="D144" s="10"/>
    </row>
    <row r="145" spans="1:4" x14ac:dyDescent="0.25">
      <c r="A145" s="5"/>
      <c r="B145" s="6" t="s">
        <v>212</v>
      </c>
      <c r="C145" s="7" t="s">
        <v>213</v>
      </c>
      <c r="D145" s="10"/>
    </row>
    <row r="146" spans="1:4" x14ac:dyDescent="0.25">
      <c r="A146" s="5"/>
      <c r="B146" s="18"/>
      <c r="C146" s="17"/>
      <c r="D146" s="10"/>
    </row>
    <row r="147" spans="1:4" x14ac:dyDescent="0.25">
      <c r="A147" s="5">
        <f>A142+7</f>
        <v>43967</v>
      </c>
      <c r="B147" s="6" t="s">
        <v>214</v>
      </c>
      <c r="C147" s="7" t="s">
        <v>215</v>
      </c>
      <c r="D147" s="8">
        <f>A147-10</f>
        <v>43957</v>
      </c>
    </row>
    <row r="148" spans="1:4" x14ac:dyDescent="0.25">
      <c r="A148" s="5"/>
      <c r="B148" s="9" t="s">
        <v>216</v>
      </c>
      <c r="C148" s="7" t="s">
        <v>217</v>
      </c>
      <c r="D148" s="10"/>
    </row>
    <row r="149" spans="1:4" x14ac:dyDescent="0.25">
      <c r="A149" s="5"/>
      <c r="B149" s="6" t="s">
        <v>218</v>
      </c>
      <c r="C149" s="7" t="s">
        <v>219</v>
      </c>
      <c r="D149" s="10"/>
    </row>
    <row r="150" spans="1:4" x14ac:dyDescent="0.25">
      <c r="A150" s="5"/>
      <c r="B150" s="6" t="s">
        <v>220</v>
      </c>
      <c r="C150" s="7" t="s">
        <v>221</v>
      </c>
      <c r="D150" s="10"/>
    </row>
    <row r="151" spans="1:4" x14ac:dyDescent="0.25">
      <c r="A151" s="5"/>
      <c r="B151" s="6"/>
      <c r="C151" s="7"/>
      <c r="D151" s="10"/>
    </row>
    <row r="152" spans="1:4" x14ac:dyDescent="0.25">
      <c r="A152" s="5">
        <f>A147+7</f>
        <v>43974</v>
      </c>
      <c r="B152" s="6" t="s">
        <v>222</v>
      </c>
      <c r="C152" s="7" t="s">
        <v>223</v>
      </c>
      <c r="D152" s="8">
        <f>A152-10</f>
        <v>43964</v>
      </c>
    </row>
    <row r="153" spans="1:4" x14ac:dyDescent="0.25">
      <c r="A153" s="5"/>
      <c r="B153" s="6" t="s">
        <v>224</v>
      </c>
      <c r="C153" s="7" t="s">
        <v>225</v>
      </c>
      <c r="D153" s="10"/>
    </row>
    <row r="154" spans="1:4" x14ac:dyDescent="0.25">
      <c r="A154" s="5"/>
      <c r="B154" s="6" t="s">
        <v>226</v>
      </c>
      <c r="C154" s="7" t="s">
        <v>227</v>
      </c>
      <c r="D154" s="10"/>
    </row>
    <row r="155" spans="1:4" x14ac:dyDescent="0.25">
      <c r="A155" s="5"/>
      <c r="B155" s="6" t="s">
        <v>228</v>
      </c>
      <c r="C155" s="7" t="s">
        <v>229</v>
      </c>
      <c r="D155" s="10"/>
    </row>
    <row r="156" spans="1:4" x14ac:dyDescent="0.25">
      <c r="A156" s="5"/>
      <c r="B156" s="6"/>
      <c r="C156" s="7"/>
      <c r="D156" s="10"/>
    </row>
    <row r="157" spans="1:4" x14ac:dyDescent="0.25">
      <c r="A157" s="5">
        <f>A152+7</f>
        <v>43981</v>
      </c>
      <c r="B157" s="6" t="s">
        <v>230</v>
      </c>
      <c r="C157" s="7" t="s">
        <v>231</v>
      </c>
      <c r="D157" s="8">
        <f>A157-10</f>
        <v>43971</v>
      </c>
    </row>
    <row r="158" spans="1:4" x14ac:dyDescent="0.25">
      <c r="A158" s="5"/>
      <c r="B158" s="6" t="s">
        <v>232</v>
      </c>
      <c r="C158" s="7" t="s">
        <v>233</v>
      </c>
      <c r="D158" s="10"/>
    </row>
    <row r="159" spans="1:4" x14ac:dyDescent="0.25">
      <c r="A159" s="5"/>
      <c r="B159" s="28" t="s">
        <v>234</v>
      </c>
      <c r="C159" s="7" t="s">
        <v>235</v>
      </c>
      <c r="D159" s="10"/>
    </row>
    <row r="160" spans="1:4" x14ac:dyDescent="0.25">
      <c r="A160" s="5"/>
      <c r="B160" s="9" t="s">
        <v>236</v>
      </c>
      <c r="C160" s="7" t="s">
        <v>237</v>
      </c>
      <c r="D160" s="10"/>
    </row>
    <row r="161" spans="1:4" x14ac:dyDescent="0.25">
      <c r="A161" s="5"/>
      <c r="B161" s="9"/>
      <c r="C161" s="7"/>
      <c r="D161" s="10"/>
    </row>
    <row r="162" spans="1:4" x14ac:dyDescent="0.25">
      <c r="A162" s="5">
        <f>A157+7</f>
        <v>43988</v>
      </c>
      <c r="B162" s="6" t="s">
        <v>238</v>
      </c>
      <c r="C162" s="7" t="s">
        <v>239</v>
      </c>
      <c r="D162" s="8">
        <f>A162-10</f>
        <v>43978</v>
      </c>
    </row>
    <row r="163" spans="1:4" x14ac:dyDescent="0.25">
      <c r="A163" s="5"/>
      <c r="B163" s="6" t="s">
        <v>240</v>
      </c>
      <c r="C163" s="7" t="s">
        <v>241</v>
      </c>
      <c r="D163" s="10"/>
    </row>
    <row r="164" spans="1:4" x14ac:dyDescent="0.25">
      <c r="A164" s="5"/>
      <c r="B164" s="9" t="s">
        <v>242</v>
      </c>
      <c r="C164" s="7" t="s">
        <v>243</v>
      </c>
      <c r="D164" s="10"/>
    </row>
    <row r="165" spans="1:4" x14ac:dyDescent="0.25">
      <c r="A165" s="5"/>
      <c r="B165" s="6" t="s">
        <v>244</v>
      </c>
      <c r="C165" s="7" t="s">
        <v>245</v>
      </c>
      <c r="D165" s="10"/>
    </row>
    <row r="166" spans="1:4" x14ac:dyDescent="0.25">
      <c r="A166" s="5"/>
      <c r="B166" s="6"/>
      <c r="C166" s="7"/>
      <c r="D166" s="10"/>
    </row>
    <row r="167" spans="1:4" x14ac:dyDescent="0.25">
      <c r="A167" s="5">
        <f>A162+7</f>
        <v>43995</v>
      </c>
      <c r="B167" s="6" t="s">
        <v>246</v>
      </c>
      <c r="C167" s="7" t="s">
        <v>247</v>
      </c>
      <c r="D167" s="8">
        <f>A167-10</f>
        <v>43985</v>
      </c>
    </row>
    <row r="168" spans="1:4" x14ac:dyDescent="0.25">
      <c r="A168" s="5"/>
      <c r="B168" s="6" t="s">
        <v>248</v>
      </c>
      <c r="C168" s="7" t="s">
        <v>249</v>
      </c>
      <c r="D168" s="10"/>
    </row>
    <row r="169" spans="1:4" x14ac:dyDescent="0.25">
      <c r="A169" s="5"/>
      <c r="B169" s="9" t="s">
        <v>250</v>
      </c>
      <c r="C169" s="7" t="s">
        <v>153</v>
      </c>
      <c r="D169" s="10"/>
    </row>
    <row r="170" spans="1:4" x14ac:dyDescent="0.25">
      <c r="A170" s="5"/>
      <c r="B170" s="6" t="s">
        <v>251</v>
      </c>
      <c r="C170" s="7" t="s">
        <v>252</v>
      </c>
      <c r="D170" s="10"/>
    </row>
    <row r="171" spans="1:4" x14ac:dyDescent="0.25">
      <c r="A171" s="5"/>
      <c r="B171" s="6"/>
      <c r="C171" s="7"/>
      <c r="D171" s="10"/>
    </row>
    <row r="172" spans="1:4" x14ac:dyDescent="0.25">
      <c r="A172" s="5">
        <f>A167+7</f>
        <v>44002</v>
      </c>
      <c r="B172" s="9" t="s">
        <v>253</v>
      </c>
      <c r="C172" s="7" t="s">
        <v>254</v>
      </c>
      <c r="D172" s="8">
        <f>A172-10</f>
        <v>43992</v>
      </c>
    </row>
    <row r="173" spans="1:4" x14ac:dyDescent="0.25">
      <c r="A173" s="5"/>
      <c r="B173" s="6" t="s">
        <v>255</v>
      </c>
      <c r="C173" s="7" t="s">
        <v>256</v>
      </c>
      <c r="D173" s="10"/>
    </row>
    <row r="174" spans="1:4" x14ac:dyDescent="0.25">
      <c r="A174" s="5"/>
      <c r="B174" s="6" t="s">
        <v>257</v>
      </c>
      <c r="C174" s="7" t="s">
        <v>258</v>
      </c>
      <c r="D174" s="10"/>
    </row>
    <row r="175" spans="1:4" x14ac:dyDescent="0.25">
      <c r="A175" s="5"/>
      <c r="B175" s="9" t="s">
        <v>259</v>
      </c>
      <c r="C175" s="7" t="s">
        <v>260</v>
      </c>
      <c r="D175" s="10"/>
    </row>
    <row r="176" spans="1:4" x14ac:dyDescent="0.25">
      <c r="A176" s="5"/>
      <c r="B176" s="6"/>
      <c r="C176" s="7"/>
      <c r="D176" s="10"/>
    </row>
    <row r="177" spans="1:4" x14ac:dyDescent="0.25">
      <c r="A177" s="5">
        <v>43570</v>
      </c>
      <c r="B177" s="16" t="s">
        <v>261</v>
      </c>
      <c r="C177" s="7" t="s">
        <v>262</v>
      </c>
      <c r="D177" s="8">
        <f>A177-10</f>
        <v>43560</v>
      </c>
    </row>
    <row r="178" spans="1:4" x14ac:dyDescent="0.25">
      <c r="A178" s="5"/>
      <c r="B178" s="6" t="s">
        <v>263</v>
      </c>
      <c r="C178" s="7" t="s">
        <v>264</v>
      </c>
      <c r="D178" s="10"/>
    </row>
    <row r="179" spans="1:4" x14ac:dyDescent="0.25">
      <c r="A179" s="5"/>
      <c r="B179" s="6" t="s">
        <v>265</v>
      </c>
      <c r="C179" s="7" t="s">
        <v>266</v>
      </c>
      <c r="D179" s="10"/>
    </row>
    <row r="180" spans="1:4" x14ac:dyDescent="0.25">
      <c r="A180" s="5"/>
      <c r="B180" s="6" t="s">
        <v>267</v>
      </c>
      <c r="C180" s="7" t="s">
        <v>268</v>
      </c>
      <c r="D180" s="10"/>
    </row>
    <row r="181" spans="1:4" x14ac:dyDescent="0.25">
      <c r="A181" s="5"/>
      <c r="B181" s="6"/>
      <c r="C181" s="7"/>
      <c r="D181" s="10"/>
    </row>
    <row r="182" spans="1:4" x14ac:dyDescent="0.25">
      <c r="A182" s="5">
        <v>43570</v>
      </c>
      <c r="B182" s="16" t="s">
        <v>269</v>
      </c>
      <c r="C182" s="7" t="s">
        <v>270</v>
      </c>
      <c r="D182" s="8">
        <f>A182-10</f>
        <v>43560</v>
      </c>
    </row>
    <row r="183" spans="1:4" x14ac:dyDescent="0.25">
      <c r="A183" s="5"/>
      <c r="B183" s="6" t="s">
        <v>271</v>
      </c>
      <c r="C183" s="7" t="s">
        <v>272</v>
      </c>
      <c r="D183" s="10"/>
    </row>
    <row r="184" spans="1:4" x14ac:dyDescent="0.25">
      <c r="A184" s="5"/>
      <c r="B184" s="6" t="s">
        <v>273</v>
      </c>
      <c r="C184" s="7" t="s">
        <v>274</v>
      </c>
      <c r="D184" s="10"/>
    </row>
    <row r="185" spans="1:4" x14ac:dyDescent="0.25">
      <c r="A185" s="5"/>
      <c r="B185" s="6" t="s">
        <v>275</v>
      </c>
      <c r="C185" s="7" t="s">
        <v>276</v>
      </c>
      <c r="D185" s="10"/>
    </row>
    <row r="186" spans="1:4" x14ac:dyDescent="0.25">
      <c r="A186" s="5"/>
      <c r="B186" s="28"/>
      <c r="C186" s="7"/>
      <c r="D186" s="10"/>
    </row>
    <row r="187" spans="1:4" x14ac:dyDescent="0.25">
      <c r="A187" s="5">
        <f>A182+7</f>
        <v>43577</v>
      </c>
      <c r="B187" s="6" t="s">
        <v>277</v>
      </c>
      <c r="C187" s="7" t="s">
        <v>278</v>
      </c>
      <c r="D187" s="8">
        <f>A187-10</f>
        <v>43567</v>
      </c>
    </row>
    <row r="188" spans="1:4" x14ac:dyDescent="0.25">
      <c r="A188" s="5"/>
      <c r="B188" s="6" t="s">
        <v>279</v>
      </c>
      <c r="C188" s="7" t="s">
        <v>280</v>
      </c>
      <c r="D188" s="10"/>
    </row>
    <row r="189" spans="1:4" x14ac:dyDescent="0.25">
      <c r="A189" s="5"/>
      <c r="B189" s="6" t="s">
        <v>281</v>
      </c>
      <c r="C189" s="7" t="s">
        <v>282</v>
      </c>
      <c r="D189" s="10"/>
    </row>
    <row r="190" spans="1:4" x14ac:dyDescent="0.25">
      <c r="A190" s="5"/>
      <c r="B190" s="6" t="s">
        <v>283</v>
      </c>
      <c r="C190" s="7" t="s">
        <v>284</v>
      </c>
      <c r="D190" s="10"/>
    </row>
    <row r="191" spans="1:4" x14ac:dyDescent="0.25">
      <c r="A191" s="5"/>
      <c r="B191" s="6"/>
      <c r="C191" s="7"/>
      <c r="D191" s="10"/>
    </row>
    <row r="192" spans="1:4" x14ac:dyDescent="0.25">
      <c r="A192" s="5">
        <f>A187+7</f>
        <v>43584</v>
      </c>
      <c r="B192" s="16" t="s">
        <v>285</v>
      </c>
      <c r="C192" s="7" t="s">
        <v>286</v>
      </c>
      <c r="D192" s="8">
        <f>A192-10</f>
        <v>43574</v>
      </c>
    </row>
    <row r="193" spans="1:4" ht="18" x14ac:dyDescent="0.2">
      <c r="A193" s="5"/>
      <c r="B193" s="6" t="s">
        <v>287</v>
      </c>
      <c r="C193" s="30" t="s">
        <v>288</v>
      </c>
      <c r="D193" s="10"/>
    </row>
    <row r="194" spans="1:4" x14ac:dyDescent="0.25">
      <c r="A194" s="5"/>
      <c r="B194" s="22" t="s">
        <v>289</v>
      </c>
      <c r="C194" s="7" t="s">
        <v>290</v>
      </c>
      <c r="D194" s="10"/>
    </row>
    <row r="195" spans="1:4" x14ac:dyDescent="0.25">
      <c r="A195" s="5"/>
      <c r="B195" s="6" t="s">
        <v>291</v>
      </c>
      <c r="C195" s="7" t="s">
        <v>292</v>
      </c>
      <c r="D195" s="10"/>
    </row>
    <row r="196" spans="1:4" x14ac:dyDescent="0.25">
      <c r="A196" s="5"/>
      <c r="B196" s="6"/>
      <c r="C196" s="7"/>
      <c r="D196" s="10"/>
    </row>
    <row r="197" spans="1:4" x14ac:dyDescent="0.25">
      <c r="A197" s="5">
        <f>A192+7</f>
        <v>43591</v>
      </c>
      <c r="B197" s="6" t="s">
        <v>293</v>
      </c>
      <c r="C197" s="7" t="s">
        <v>294</v>
      </c>
      <c r="D197" s="8">
        <f>A197-10</f>
        <v>43581</v>
      </c>
    </row>
    <row r="198" spans="1:4" x14ac:dyDescent="0.25">
      <c r="A198" s="5"/>
      <c r="B198" s="6" t="s">
        <v>295</v>
      </c>
      <c r="C198" s="7" t="s">
        <v>296</v>
      </c>
      <c r="D198" s="10"/>
    </row>
    <row r="199" spans="1:4" x14ac:dyDescent="0.25">
      <c r="A199" s="5"/>
      <c r="B199" s="16" t="s">
        <v>297</v>
      </c>
      <c r="C199" s="7" t="s">
        <v>298</v>
      </c>
      <c r="D199" s="10"/>
    </row>
    <row r="200" spans="1:4" x14ac:dyDescent="0.25">
      <c r="A200" s="5"/>
      <c r="B200" s="6" t="s">
        <v>299</v>
      </c>
      <c r="C200" s="7" t="s">
        <v>300</v>
      </c>
      <c r="D200" s="10"/>
    </row>
    <row r="201" spans="1:4" x14ac:dyDescent="0.25">
      <c r="A201" s="5"/>
      <c r="B201" s="18"/>
      <c r="C201" s="17"/>
      <c r="D201" s="10"/>
    </row>
    <row r="202" spans="1:4" x14ac:dyDescent="0.25">
      <c r="A202" s="5">
        <f>A197+7</f>
        <v>43598</v>
      </c>
      <c r="B202" s="28" t="s">
        <v>301</v>
      </c>
      <c r="C202" s="7" t="s">
        <v>302</v>
      </c>
      <c r="D202" s="8">
        <f>A202-10</f>
        <v>43588</v>
      </c>
    </row>
    <row r="203" spans="1:4" x14ac:dyDescent="0.25">
      <c r="A203" s="5"/>
      <c r="B203" s="6" t="s">
        <v>303</v>
      </c>
      <c r="C203" s="7" t="s">
        <v>304</v>
      </c>
      <c r="D203" s="10"/>
    </row>
    <row r="204" spans="1:4" x14ac:dyDescent="0.25">
      <c r="A204" s="5"/>
      <c r="B204" s="6" t="s">
        <v>305</v>
      </c>
      <c r="C204" s="7" t="s">
        <v>306</v>
      </c>
      <c r="D204" s="10"/>
    </row>
    <row r="205" spans="1:4" x14ac:dyDescent="0.25">
      <c r="A205" s="5"/>
      <c r="D205" s="10"/>
    </row>
    <row r="206" spans="1:4" x14ac:dyDescent="0.25">
      <c r="A206" s="5"/>
      <c r="B206" s="18"/>
      <c r="C206" s="17"/>
      <c r="D206" s="10"/>
    </row>
    <row r="207" spans="1:4" x14ac:dyDescent="0.25">
      <c r="A207" s="5">
        <f>A202+7</f>
        <v>43605</v>
      </c>
      <c r="B207" s="31" t="s">
        <v>307</v>
      </c>
      <c r="C207" s="7" t="s">
        <v>308</v>
      </c>
      <c r="D207" s="8">
        <f>A207-10</f>
        <v>43595</v>
      </c>
    </row>
    <row r="208" spans="1:4" x14ac:dyDescent="0.25">
      <c r="A208" s="5"/>
      <c r="B208" s="6" t="s">
        <v>309</v>
      </c>
      <c r="C208" s="7" t="s">
        <v>310</v>
      </c>
      <c r="D208" s="10"/>
    </row>
    <row r="209" spans="1:4" x14ac:dyDescent="0.25">
      <c r="A209" s="5"/>
      <c r="B209" s="6" t="s">
        <v>311</v>
      </c>
      <c r="C209" s="7" t="s">
        <v>312</v>
      </c>
      <c r="D209" s="10"/>
    </row>
    <row r="210" spans="1:4" x14ac:dyDescent="0.25">
      <c r="A210" s="5"/>
      <c r="B210" s="6" t="s">
        <v>313</v>
      </c>
      <c r="C210" s="7" t="s">
        <v>314</v>
      </c>
      <c r="D210" s="10"/>
    </row>
    <row r="211" spans="1:4" x14ac:dyDescent="0.25">
      <c r="A211" s="5"/>
      <c r="B211" s="18"/>
      <c r="C211" s="17"/>
      <c r="D211" s="10"/>
    </row>
    <row r="212" spans="1:4" x14ac:dyDescent="0.25">
      <c r="A212" s="5">
        <f>A207+7</f>
        <v>43612</v>
      </c>
      <c r="B212" s="32" t="s">
        <v>315</v>
      </c>
      <c r="C212" s="7" t="s">
        <v>316</v>
      </c>
      <c r="D212" s="8">
        <f>A212-10</f>
        <v>43602</v>
      </c>
    </row>
    <row r="213" spans="1:4" x14ac:dyDescent="0.25">
      <c r="A213" s="5"/>
      <c r="B213" s="6" t="s">
        <v>317</v>
      </c>
      <c r="C213" s="7" t="s">
        <v>318</v>
      </c>
      <c r="D213" s="10"/>
    </row>
    <row r="214" spans="1:4" x14ac:dyDescent="0.25">
      <c r="A214" s="5"/>
      <c r="B214" s="6" t="s">
        <v>319</v>
      </c>
      <c r="C214" s="7" t="s">
        <v>320</v>
      </c>
      <c r="D214" s="10"/>
    </row>
    <row r="215" spans="1:4" x14ac:dyDescent="0.25">
      <c r="A215" s="5"/>
      <c r="B215" s="6" t="s">
        <v>321</v>
      </c>
      <c r="C215" s="7" t="s">
        <v>322</v>
      </c>
      <c r="D215" s="10"/>
    </row>
    <row r="216" spans="1:4" x14ac:dyDescent="0.25">
      <c r="A216" s="5"/>
      <c r="B216" s="6"/>
      <c r="C216" s="7"/>
      <c r="D216" s="10"/>
    </row>
    <row r="217" spans="1:4" x14ac:dyDescent="0.25">
      <c r="A217" s="5">
        <f>A212+7</f>
        <v>43619</v>
      </c>
      <c r="B217" s="6" t="s">
        <v>323</v>
      </c>
      <c r="C217" s="7"/>
      <c r="D217" s="8">
        <f>A217-10</f>
        <v>43609</v>
      </c>
    </row>
    <row r="218" spans="1:4" x14ac:dyDescent="0.25">
      <c r="A218" s="5"/>
      <c r="B218" s="6" t="s">
        <v>324</v>
      </c>
      <c r="C218" s="7" t="s">
        <v>325</v>
      </c>
      <c r="D218" s="10"/>
    </row>
    <row r="219" spans="1:4" x14ac:dyDescent="0.25">
      <c r="A219" s="5"/>
      <c r="B219" s="11" t="s">
        <v>326</v>
      </c>
      <c r="C219" s="7" t="s">
        <v>327</v>
      </c>
      <c r="D219" s="10"/>
    </row>
    <row r="220" spans="1:4" x14ac:dyDescent="0.25">
      <c r="A220" s="5"/>
      <c r="D220" s="10"/>
    </row>
    <row r="221" spans="1:4" x14ac:dyDescent="0.25">
      <c r="A221" s="5"/>
      <c r="B221" s="11"/>
      <c r="C221" s="7"/>
      <c r="D221" s="10"/>
    </row>
    <row r="222" spans="1:4" x14ac:dyDescent="0.25">
      <c r="A222" s="5">
        <f>A217+7</f>
        <v>43626</v>
      </c>
      <c r="B222" s="6" t="s">
        <v>328</v>
      </c>
      <c r="C222" s="7" t="s">
        <v>329</v>
      </c>
      <c r="D222" s="8">
        <f>A222-10</f>
        <v>43616</v>
      </c>
    </row>
    <row r="223" spans="1:4" x14ac:dyDescent="0.25">
      <c r="A223" s="5"/>
      <c r="B223" s="6" t="s">
        <v>330</v>
      </c>
      <c r="C223" s="7" t="s">
        <v>331</v>
      </c>
      <c r="D223" s="10"/>
    </row>
    <row r="224" spans="1:4" x14ac:dyDescent="0.25">
      <c r="A224" s="5"/>
      <c r="B224" s="6" t="s">
        <v>332</v>
      </c>
      <c r="C224" s="7" t="s">
        <v>333</v>
      </c>
      <c r="D224" s="10"/>
    </row>
    <row r="225" spans="1:4" x14ac:dyDescent="0.25">
      <c r="A225" s="5"/>
      <c r="B225" s="9" t="s">
        <v>334</v>
      </c>
      <c r="C225" s="7" t="s">
        <v>335</v>
      </c>
      <c r="D225" s="10"/>
    </row>
    <row r="226" spans="1:4" x14ac:dyDescent="0.25">
      <c r="A226" s="5"/>
      <c r="B226" s="18"/>
      <c r="C226" s="17"/>
      <c r="D226" s="10"/>
    </row>
    <row r="227" spans="1:4" x14ac:dyDescent="0.25">
      <c r="A227" s="5">
        <f>A222+7</f>
        <v>43633</v>
      </c>
      <c r="B227" s="6" t="s">
        <v>336</v>
      </c>
      <c r="C227" s="7" t="s">
        <v>337</v>
      </c>
      <c r="D227" s="8">
        <f>A227-10</f>
        <v>43623</v>
      </c>
    </row>
    <row r="228" spans="1:4" x14ac:dyDescent="0.25">
      <c r="A228" s="5"/>
      <c r="B228" s="6" t="s">
        <v>338</v>
      </c>
      <c r="C228" s="7" t="s">
        <v>339</v>
      </c>
      <c r="D228" s="10"/>
    </row>
    <row r="229" spans="1:4" x14ac:dyDescent="0.25">
      <c r="A229" s="5"/>
      <c r="B229" s="11" t="s">
        <v>340</v>
      </c>
      <c r="C229" s="7" t="s">
        <v>341</v>
      </c>
      <c r="D229" s="10"/>
    </row>
    <row r="230" spans="1:4" x14ac:dyDescent="0.25">
      <c r="A230" s="5"/>
      <c r="B230" s="6" t="s">
        <v>342</v>
      </c>
      <c r="C230" s="7" t="s">
        <v>343</v>
      </c>
      <c r="D230" s="10"/>
    </row>
    <row r="231" spans="1:4" x14ac:dyDescent="0.25">
      <c r="A231" s="5"/>
      <c r="B231" s="18"/>
      <c r="C231" s="17"/>
      <c r="D231" s="10"/>
    </row>
    <row r="232" spans="1:4" x14ac:dyDescent="0.25">
      <c r="A232" s="5">
        <f>A227+7</f>
        <v>43640</v>
      </c>
      <c r="B232" s="9" t="s">
        <v>344</v>
      </c>
      <c r="C232" s="7" t="s">
        <v>345</v>
      </c>
      <c r="D232" s="8">
        <f>A232-10</f>
        <v>43630</v>
      </c>
    </row>
    <row r="233" spans="1:4" x14ac:dyDescent="0.25">
      <c r="A233" s="5"/>
      <c r="B233" s="16" t="s">
        <v>346</v>
      </c>
      <c r="C233" s="7" t="s">
        <v>347</v>
      </c>
      <c r="D233" s="10"/>
    </row>
    <row r="234" spans="1:4" x14ac:dyDescent="0.25">
      <c r="A234" s="5"/>
      <c r="B234" s="6" t="s">
        <v>348</v>
      </c>
      <c r="C234" s="7" t="s">
        <v>349</v>
      </c>
      <c r="D234" s="10"/>
    </row>
    <row r="235" spans="1:4" x14ac:dyDescent="0.25">
      <c r="A235" s="5"/>
      <c r="B235" s="6" t="s">
        <v>350</v>
      </c>
      <c r="C235" s="7" t="s">
        <v>351</v>
      </c>
      <c r="D235" s="10"/>
    </row>
    <row r="236" spans="1:4" x14ac:dyDescent="0.25">
      <c r="A236" s="5"/>
      <c r="B236" s="18"/>
      <c r="C236" s="17"/>
      <c r="D236" s="10"/>
    </row>
    <row r="237" spans="1:4" x14ac:dyDescent="0.25">
      <c r="A237" s="5">
        <f>A232+7</f>
        <v>43647</v>
      </c>
      <c r="B237" s="11" t="s">
        <v>352</v>
      </c>
      <c r="C237" s="7" t="s">
        <v>353</v>
      </c>
      <c r="D237" s="8">
        <f>A237-10</f>
        <v>43637</v>
      </c>
    </row>
    <row r="238" spans="1:4" x14ac:dyDescent="0.25">
      <c r="A238" s="5"/>
      <c r="B238" s="9" t="s">
        <v>354</v>
      </c>
      <c r="C238" s="7" t="s">
        <v>355</v>
      </c>
      <c r="D238" s="10"/>
    </row>
    <row r="239" spans="1:4" x14ac:dyDescent="0.25">
      <c r="A239" s="5"/>
      <c r="B239" s="11" t="s">
        <v>356</v>
      </c>
      <c r="C239" s="7" t="s">
        <v>357</v>
      </c>
      <c r="D239" s="10"/>
    </row>
    <row r="240" spans="1:4" x14ac:dyDescent="0.25">
      <c r="A240" s="5"/>
      <c r="B240" s="6" t="s">
        <v>358</v>
      </c>
      <c r="C240" s="7" t="s">
        <v>359</v>
      </c>
      <c r="D240" s="10"/>
    </row>
    <row r="241" spans="1:4" x14ac:dyDescent="0.25">
      <c r="A241" s="5"/>
      <c r="B241" s="18"/>
      <c r="C241" s="17"/>
      <c r="D241" s="10"/>
    </row>
    <row r="242" spans="1:4" x14ac:dyDescent="0.25">
      <c r="A242" s="5">
        <f>A237+7</f>
        <v>43654</v>
      </c>
      <c r="D242" s="8">
        <f>A242-10</f>
        <v>43644</v>
      </c>
    </row>
    <row r="243" spans="1:4" x14ac:dyDescent="0.25">
      <c r="B243" s="6" t="s">
        <v>360</v>
      </c>
      <c r="C243" s="7" t="s">
        <v>361</v>
      </c>
      <c r="D243" s="10"/>
    </row>
    <row r="244" spans="1:4" x14ac:dyDescent="0.25">
      <c r="B244" s="16" t="s">
        <v>362</v>
      </c>
      <c r="C244" s="7" t="s">
        <v>363</v>
      </c>
      <c r="D244" s="10"/>
    </row>
    <row r="245" spans="1:4" x14ac:dyDescent="0.25">
      <c r="B245" s="6" t="s">
        <v>364</v>
      </c>
      <c r="C245" s="7" t="s">
        <v>365</v>
      </c>
      <c r="D245" s="10"/>
    </row>
    <row r="246" spans="1:4" x14ac:dyDescent="0.25">
      <c r="B246" s="9" t="s">
        <v>366</v>
      </c>
      <c r="C246" s="7" t="s">
        <v>367</v>
      </c>
      <c r="D246" s="10"/>
    </row>
  </sheetData>
  <hyperlinks>
    <hyperlink ref="B142" r:id="rId1" xr:uid="{D3ED6F9F-12D6-934B-8848-EF064CC19E65}"/>
    <hyperlink ref="B129" r:id="rId2" xr:uid="{B287E1FE-1BFD-7047-847B-5ABDC49713A8}"/>
    <hyperlink ref="B78" r:id="rId3" xr:uid="{50551B8E-6807-2241-888F-3C7600740E06}"/>
    <hyperlink ref="B194" r:id="rId4" xr:uid="{044A0ECE-4797-CB47-B84A-FCFBF60D9C21}"/>
    <hyperlink ref="B219" r:id="rId5" display="Andrew.Rudd@unhabitat.org" xr:uid="{DC862FF6-A61D-EA47-902E-29E509198C16}"/>
    <hyperlink ref="B58" r:id="rId6" xr:uid="{DDF55B87-11BA-7A4A-AF47-7901A52A44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Maddox</dc:creator>
  <cp:lastModifiedBy>David Maddox</cp:lastModifiedBy>
  <dcterms:created xsi:type="dcterms:W3CDTF">2019-09-19T19:53:47Z</dcterms:created>
  <dcterms:modified xsi:type="dcterms:W3CDTF">2019-09-19T19:55:11Z</dcterms:modified>
</cp:coreProperties>
</file>